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3290"/>
  </bookViews>
  <sheets>
    <sheet name="по новому (2)" sheetId="1" r:id="rId1"/>
  </sheets>
  <definedNames>
    <definedName name="_xlnm._FilterDatabase" localSheetId="0" hidden="1">'по новому (2)'!$A$6:$N$97</definedName>
    <definedName name="Z_006005CB_FDDD_4AE1_8AE9_23B3E3F0D777_.wvu.FilterData" localSheetId="0" hidden="1">'по новому (2)'!$A$9:$G$108</definedName>
    <definedName name="Z_006005CB_FDDD_4AE1_8AE9_23B3E3F0D777_.wvu.PrintArea" localSheetId="0" hidden="1">'по новому (2)'!$B$4:$G$108</definedName>
    <definedName name="Z_006005CB_FDDD_4AE1_8AE9_23B3E3F0D777_.wvu.PrintTitles" localSheetId="0" hidden="1">'по новому (2)'!$5:$5</definedName>
    <definedName name="Z_040CFC6E_413C_4D61_BFDB_BCDE861B8A54_.wvu.FilterData" localSheetId="0" hidden="1">'по новому (2)'!$A$9:$G$100</definedName>
    <definedName name="Z_0471EE56_F55A_404C_A85C_D00DC4F0AD0C_.wvu.Cols" localSheetId="0" hidden="1">'по новому (2)'!$A:$A</definedName>
    <definedName name="Z_0471EE56_F55A_404C_A85C_D00DC4F0AD0C_.wvu.FilterData" localSheetId="0" hidden="1">'по новому (2)'!$A$9:$G$108</definedName>
    <definedName name="Z_0471EE56_F55A_404C_A85C_D00DC4F0AD0C_.wvu.PrintArea" localSheetId="0" hidden="1">'по новому (2)'!$B$4:$G$108</definedName>
    <definedName name="Z_081F2D46_26AD_4671_89AF_72A5F96BD8C4_.wvu.FilterData" localSheetId="0" hidden="1">'по новому (2)'!$A$9:$G$108</definedName>
    <definedName name="Z_0E3E24FF_28DC_4197_89A9_810A1EF9B63F_.wvu.FilterData" localSheetId="0" hidden="1">'по новому (2)'!$A$9:$G$108</definedName>
    <definedName name="Z_10ABA302_B309_417D_9DA2_7AE00EC7A6FD_.wvu.Cols" localSheetId="0" hidden="1">'по новому (2)'!$A:$A</definedName>
    <definedName name="Z_10ABA302_B309_417D_9DA2_7AE00EC7A6FD_.wvu.PrintArea" localSheetId="0" hidden="1">'по новому (2)'!$B$4:$G$108</definedName>
    <definedName name="Z_1271A386_82AF_4E25_B432_09457C57134A_.wvu.Cols" localSheetId="0" hidden="1">'по новому (2)'!$A:$A</definedName>
    <definedName name="Z_1271A386_82AF_4E25_B432_09457C57134A_.wvu.PrintArea" localSheetId="0" hidden="1">'по новому (2)'!$B$4:$G$108</definedName>
    <definedName name="Z_17174B17_55A1_49AC_90AD_E697D5BEDA1D_.wvu.FilterData" localSheetId="0" hidden="1">'по новому (2)'!$A$9:$G$108</definedName>
    <definedName name="Z_200F3CD8_27CE_4C75_8B1E_A72C72E06BCF_.wvu.FilterData" localSheetId="0" hidden="1">'по новому (2)'!$A$9:$G$108</definedName>
    <definedName name="Z_200F3CD8_27CE_4C75_8B1E_A72C72E06BCF_.wvu.PrintArea" localSheetId="0" hidden="1">'по новому (2)'!$B$4:$G$108</definedName>
    <definedName name="Z_200F3CD8_27CE_4C75_8B1E_A72C72E06BCF_.wvu.PrintTitles" localSheetId="0" hidden="1">'по новому (2)'!$5:$5</definedName>
    <definedName name="Z_251A1075_55B1_4456_A162_B2C091FB8419_.wvu.Cols" localSheetId="0" hidden="1">'по новому (2)'!$A:$A</definedName>
    <definedName name="Z_251A1075_55B1_4456_A162_B2C091FB8419_.wvu.FilterData" localSheetId="0" hidden="1">'по новому (2)'!$A$9:$G$100</definedName>
    <definedName name="Z_251A1075_55B1_4456_A162_B2C091FB8419_.wvu.PrintArea" localSheetId="0" hidden="1">'по новому (2)'!$B$4:$G$108</definedName>
    <definedName name="Z_28652A7F_94B8_4C04_93DE_51B011BE6F87_.wvu.FilterData" localSheetId="0" hidden="1">'по новому (2)'!$A$9:$G$108</definedName>
    <definedName name="Z_2890E91B_D97B_4AC0_B81A_9E1C53A0DD9C_.wvu.Cols" localSheetId="0" hidden="1">'по новому (2)'!$A:$A</definedName>
    <definedName name="Z_2890E91B_D97B_4AC0_B81A_9E1C53A0DD9C_.wvu.FilterData" localSheetId="0" hidden="1">'по новому (2)'!$A$9:$G$100</definedName>
    <definedName name="Z_2890E91B_D97B_4AC0_B81A_9E1C53A0DD9C_.wvu.PrintArea" localSheetId="0" hidden="1">'по новому (2)'!$B$4:$G$126</definedName>
    <definedName name="Z_3293FF82_757E_4F6C_ACE1_0B8584CE4E70_.wvu.Cols" localSheetId="0" hidden="1">'по новому (2)'!$A:$A</definedName>
    <definedName name="Z_3293FF82_757E_4F6C_ACE1_0B8584CE4E70_.wvu.FilterData" localSheetId="0" hidden="1">'по новому (2)'!$A$9:$G$100</definedName>
    <definedName name="Z_3293FF82_757E_4F6C_ACE1_0B8584CE4E70_.wvu.PrintArea" localSheetId="0" hidden="1">'по новому (2)'!$B$4:$G$108</definedName>
    <definedName name="Z_334CB478_F2C5_409C_8C01_2CA6613C67B1_.wvu.FilterData" localSheetId="0" hidden="1">'по новому (2)'!$A$9:$G$108</definedName>
    <definedName name="Z_3941D6F3_B17C_4B72_B3B4_ED0F684D6A99_.wvu.FilterData" localSheetId="0" hidden="1">'по новому (2)'!$A$9:$G$108</definedName>
    <definedName name="Z_3F424C08_2398_4C82_8CF4_71E91961C86D_.wvu.FilterData" localSheetId="0" hidden="1">'по новому (2)'!$A$9:$G$108</definedName>
    <definedName name="Z_41AC304D_CE1A_4477_8722_8348A7FED464_.wvu.Cols" localSheetId="0" hidden="1">'по новому (2)'!$A:$A</definedName>
    <definedName name="Z_41AC304D_CE1A_4477_8722_8348A7FED464_.wvu.FilterData" localSheetId="0" hidden="1">'по новому (2)'!$A$9:$G$108</definedName>
    <definedName name="Z_41AC304D_CE1A_4477_8722_8348A7FED464_.wvu.PrintArea" localSheetId="0" hidden="1">'по новому (2)'!$B$4:$G$108</definedName>
    <definedName name="Z_4F9CD9E7_3D68_46FA_8865_5DFB26347BFF_.wvu.FilterData" localSheetId="0" hidden="1">'по новому (2)'!#REF!</definedName>
    <definedName name="Z_5B730EAA_6E43_43E3_AB93_59D9FFE1C459_.wvu.FilterData" localSheetId="0" hidden="1">'по новому (2)'!$A$9:$G$108</definedName>
    <definedName name="Z_65912EEE_D7E9_4247_A87D_63051D4B8FB7_.wvu.Cols" localSheetId="0" hidden="1">'по новому (2)'!$A:$A</definedName>
    <definedName name="Z_65912EEE_D7E9_4247_A87D_63051D4B8FB7_.wvu.FilterData" localSheetId="0" hidden="1">'по новому (2)'!$A$9:$G$100</definedName>
    <definedName name="Z_65912EEE_D7E9_4247_A87D_63051D4B8FB7_.wvu.PrintArea" localSheetId="0" hidden="1">'по новому (2)'!$B$4:$G$108</definedName>
    <definedName name="Z_66265DC3_6E35_4339_8D67_63DE80CF6607_.wvu.FilterData" localSheetId="0" hidden="1">'по новому (2)'!$A$9:$G$100</definedName>
    <definedName name="Z_704A5D67_BDB6_4B78_8F72_39811C2E1066_.wvu.Cols" localSheetId="0" hidden="1">'по новому (2)'!$A:$A</definedName>
    <definedName name="Z_704A5D67_BDB6_4B78_8F72_39811C2E1066_.wvu.PrintArea" localSheetId="0" hidden="1">'по новому (2)'!$B$4:$G$108</definedName>
    <definedName name="Z_76EB46E7_2F6F_4192_A2D2_B21CC81B46AA_.wvu.FilterData" localSheetId="0" hidden="1">'по новому (2)'!$A$9:$G$108</definedName>
    <definedName name="Z_8B2AE042_E11A_43D4_B244_AF89B76E8BB0_.wvu.Cols" localSheetId="0" hidden="1">'по новому (2)'!$A:$A,'по новому (2)'!$F:$G</definedName>
    <definedName name="Z_8B2AE042_E11A_43D4_B244_AF89B76E8BB0_.wvu.FilterData" localSheetId="0" hidden="1">'по новому (2)'!$A$9:$G$100</definedName>
    <definedName name="Z_8B2AE042_E11A_43D4_B244_AF89B76E8BB0_.wvu.PrintArea" localSheetId="0" hidden="1">'по новому (2)'!$B$4:$E$108</definedName>
    <definedName name="Z_8B2AE042_E11A_43D4_B244_AF89B76E8BB0_.wvu.PrintTitles" localSheetId="0" hidden="1">'по новому (2)'!$5:$5</definedName>
    <definedName name="Z_AC074C86_D517_44D6_B46A_90BE442B8AA6_.wvu.FilterData" localSheetId="0" hidden="1">'по новому (2)'!$A$9:$G$108</definedName>
    <definedName name="Z_B8B28610_9DFA_40D9_9C3E_820CA7F3C2AE_.wvu.Cols" localSheetId="0" hidden="1">'по новому (2)'!$A:$A</definedName>
    <definedName name="Z_B8B28610_9DFA_40D9_9C3E_820CA7F3C2AE_.wvu.FilterData" localSheetId="0" hidden="1">'по новому (2)'!$A$9:$G$100</definedName>
    <definedName name="Z_B8B28610_9DFA_40D9_9C3E_820CA7F3C2AE_.wvu.PrintArea" localSheetId="0" hidden="1">'по новому (2)'!$B$4:$G$108</definedName>
    <definedName name="Z_B8B28610_9DFA_40D9_9C3E_820CA7F3C2AE_.wvu.PrintTitles" localSheetId="0" hidden="1">'по новому (2)'!$5:$5</definedName>
    <definedName name="Z_C14B56E2_CF60_4AA6_B5D6_5CB9965C1107_.wvu.FilterData" localSheetId="0" hidden="1">'по новому (2)'!$A$9:$G$108</definedName>
    <definedName name="Z_C4E237C4_6394_4619_B6AE_9EF40E065B29_.wvu.FilterData" localSheetId="0" hidden="1">'по новому (2)'!$A$9:$G$108</definedName>
    <definedName name="Z_C56ACABA_F579_4DB9_AC23_1D4670798EBE_.wvu.Cols" localSheetId="0" hidden="1">'по новому (2)'!$A:$A</definedName>
    <definedName name="Z_C56ACABA_F579_4DB9_AC23_1D4670798EBE_.wvu.FilterData" localSheetId="0" hidden="1">'по новому (2)'!$A$9:$G$108</definedName>
    <definedName name="Z_C56ACABA_F579_4DB9_AC23_1D4670798EBE_.wvu.PrintArea" localSheetId="0" hidden="1">'по новому (2)'!$B$4:$G$108</definedName>
    <definedName name="Z_C978B4E3_D751_423A_88C2_511E7A054060_.wvu.FilterData" localSheetId="0" hidden="1">'по новому (2)'!$A$9:$G$100</definedName>
    <definedName name="Z_CE37445E_FF06_4016_8AC0_2A978B777D07_.wvu.Cols" localSheetId="0" hidden="1">'по новому (2)'!$A:$A</definedName>
    <definedName name="Z_CE37445E_FF06_4016_8AC0_2A978B777D07_.wvu.PrintArea" localSheetId="0" hidden="1">'по новому (2)'!$B$4:$G$108</definedName>
    <definedName name="Z_D29AAF25_4CDF_4860_A27E_FCB449C56FBF_.wvu.Cols" localSheetId="0" hidden="1">'по новому (2)'!$A:$A</definedName>
    <definedName name="Z_D29AAF25_4CDF_4860_A27E_FCB449C56FBF_.wvu.PrintArea" localSheetId="0" hidden="1">'по новому (2)'!$B$4:$G$108</definedName>
    <definedName name="Z_D4B812B0_14C7_41F3_9514_068E9BB05E9B_.wvu.Cols" localSheetId="0" hidden="1">'по новому (2)'!$A:$A</definedName>
    <definedName name="Z_D4B812B0_14C7_41F3_9514_068E9BB05E9B_.wvu.FilterData" localSheetId="0" hidden="1">'по новому (2)'!$A$9:$G$108</definedName>
    <definedName name="Z_D4B812B0_14C7_41F3_9514_068E9BB05E9B_.wvu.PrintArea" localSheetId="0" hidden="1">'по новому (2)'!$B$4:$G$108</definedName>
    <definedName name="Z_E1151AA2_6839_4602_980A_D5EFA53A0BDA_.wvu.FilterData" localSheetId="0" hidden="1">'по новому (2)'!$A$9:$G$108</definedName>
    <definedName name="Z_E1151AA2_6839_4602_980A_D5EFA53A0BDA_.wvu.PrintArea" localSheetId="0" hidden="1">'по новому (2)'!$B$4:$G$108</definedName>
    <definedName name="Z_E1151AA2_6839_4602_980A_D5EFA53A0BDA_.wvu.PrintTitles" localSheetId="0" hidden="1">'по новому (2)'!$5:$5</definedName>
    <definedName name="Z_F0181AF4_7804_453D_8F65_B27209A4EE0F_.wvu.Cols" localSheetId="0" hidden="1">'по новому (2)'!$A:$A</definedName>
    <definedName name="Z_F0181AF4_7804_453D_8F65_B27209A4EE0F_.wvu.PrintArea" localSheetId="0" hidden="1">'по новому (2)'!$B$4:$G$108</definedName>
    <definedName name="Z_F113C7C4_DE35_4B12_A31A_E3D6214265B7_.wvu.FilterData" localSheetId="0" hidden="1">'по новому (2)'!$A$9:$G$108</definedName>
    <definedName name="Z_F13E90BC_40DA_4931_81BE_945CDE8D511A_.wvu.FilterData" localSheetId="0" hidden="1">'по новому (2)'!$A$9:$G$100</definedName>
    <definedName name="Z_FA536753_F5AE_427A_9530_A39E22B59923_.wvu.FilterData" localSheetId="0" hidden="1">'по новому (2)'!$A$9:$G$100</definedName>
    <definedName name="Z_FAEBE0DB_E727_4C9F_997D_43C9F75EBC67_.wvu.FilterData" localSheetId="0" hidden="1">'по новому (2)'!$A$9:$G$100</definedName>
    <definedName name="_xlnm.Print_Titles" localSheetId="0">'по новому (2)'!$5:$5</definedName>
    <definedName name="_xlnm.Print_Area" localSheetId="0">'по новому (2)'!$A$1:$G$97</definedName>
  </definedNames>
  <calcPr calcId="125725"/>
</workbook>
</file>

<file path=xl/calcChain.xml><?xml version="1.0" encoding="utf-8"?>
<calcChain xmlns="http://schemas.openxmlformats.org/spreadsheetml/2006/main">
  <c r="F7" i="1"/>
  <c r="E7"/>
  <c r="D7"/>
  <c r="C7"/>
</calcChain>
</file>

<file path=xl/sharedStrings.xml><?xml version="1.0" encoding="utf-8"?>
<sst xmlns="http://schemas.openxmlformats.org/spreadsheetml/2006/main" count="125" uniqueCount="114">
  <si>
    <t>Расходы, включенные в проект закона Удмуртской Республики "О внесении изменений в Закон Удмуртской Республики "О бюджете Удмуртской Республики на 2022 год и на плановый период 2023 и 2024 годов"</t>
  </si>
  <si>
    <t>№ п/п</t>
  </si>
  <si>
    <t>Наименование расходов, кратко</t>
  </si>
  <si>
    <t>Включено в Закон</t>
  </si>
  <si>
    <t>Перераспределения внутри бюджета</t>
  </si>
  <si>
    <t>2023 год</t>
  </si>
  <si>
    <t>2024 год</t>
  </si>
  <si>
    <t>очередность</t>
  </si>
  <si>
    <t>3</t>
  </si>
  <si>
    <t>4</t>
  </si>
  <si>
    <t>7</t>
  </si>
  <si>
    <t>5</t>
  </si>
  <si>
    <t>6</t>
  </si>
  <si>
    <t>всего, в том числе:</t>
  </si>
  <si>
    <t>Администрация Главы и Правительства УР</t>
  </si>
  <si>
    <t>Обеспечение функционирования и развития элементов инфраструктуры электронного правительства Удмуртской Республики (передвижка с Минцифры)</t>
  </si>
  <si>
    <t>прочие</t>
  </si>
  <si>
    <t xml:space="preserve">С целью увеличения резервного фонда Правительства Удмуртской Республики  </t>
  </si>
  <si>
    <t>первоочередные</t>
  </si>
  <si>
    <t>2</t>
  </si>
  <si>
    <t>Министерство информатизации и связи Удмуртской Республики</t>
  </si>
  <si>
    <t>Обеспечение функционирования и развития элементов инфраструктуры электронного правительства Удмуртской Республики</t>
  </si>
  <si>
    <t>Министерство строительства, архитектуры и жилищной политики УР</t>
  </si>
  <si>
    <t>капитальные вложения</t>
  </si>
  <si>
    <t>первоочер</t>
  </si>
  <si>
    <t>На оплату земельного и имущественного налога КУ УР "УКС Правительства УР"</t>
  </si>
  <si>
    <t>перво</t>
  </si>
  <si>
    <t>Фонд моногородов (средства Фонда, остатки прошлого года)</t>
  </si>
  <si>
    <t>Остатки по ГК Фонд поддержки ЖКХ</t>
  </si>
  <si>
    <t>Новые инвестиционный проекты</t>
  </si>
  <si>
    <t>Агентство печати и массовых коммуникаций Удмуртской Республики</t>
  </si>
  <si>
    <t>Издание учебников на удмуртском языке, совместно с МНО</t>
  </si>
  <si>
    <t>Обеспечение функционирования и развития элементов инфраструктуры электронного правительства Удмуртской Республики, с Минцифры</t>
  </si>
  <si>
    <t xml:space="preserve">Укрепление МТБ (приобретение а/м) </t>
  </si>
  <si>
    <t>Министерство экономики Удмуртской Республики</t>
  </si>
  <si>
    <t>на исполнение судебных решений</t>
  </si>
  <si>
    <t>Министерство промышленности и торговли УР</t>
  </si>
  <si>
    <t>Возмещение части затрат промышленных предприятий на оплату услуг ресурсоснабжающих организаций по подключению к коммунальной инфраструктуре в рамках реализации инвестиционного проекта</t>
  </si>
  <si>
    <t>Возмещение промышленным предприятиям части затрат на уплату первого взноса (аванса) при заключении договора (договоров) лизинга оборудования с российскими лизинговыми организациями</t>
  </si>
  <si>
    <t>Возмещение части затрат промышленных предприятий, связанных с приобретением нового оборудования</t>
  </si>
  <si>
    <t>Министерство социальной политики и труда УР</t>
  </si>
  <si>
    <t>Пособие на ребёнка (в связи с ожидаемой экономией)</t>
  </si>
  <si>
    <t>На реализацию Закона Удмуртской Республики от 14 июня 2007 года № 30-РЗ «О ежегодной денежной выплате инвалидам боевых действий, проходившим военную службу по призыву»</t>
  </si>
  <si>
    <t>перв</t>
  </si>
  <si>
    <t>Ежемесячная денежная выплата, назначаемая в случае рождения третьего ребенка или последующих детей после 2017 года до достижения ребенком возраста трех лет есть решения суда</t>
  </si>
  <si>
    <t>Создание системы долговременного ухода за гражданами пожилого возраста и инвалидами (за счёт средств бюджета Удмуртской Республики сверх установленного уровня софинансирования)</t>
  </si>
  <si>
    <t>Отдых и оздоровление (за счет перераспределения с МНО)</t>
  </si>
  <si>
    <t>Проведение мероприятий, направленных на улучшение условий и охраны труда в Удмуртской Республике (организация и проведение республиканских конкурсов в области безопасности и охраны труда (6 конкурсов).</t>
  </si>
  <si>
    <t>безвозмездные поступления прошлого года (благотворительная  помощь)</t>
  </si>
  <si>
    <t>8</t>
  </si>
  <si>
    <t>Министерство природных ресурсов и охраны окружающей среды УР</t>
  </si>
  <si>
    <t>предложение ГРБС (сводные расчеты по загрязнению воздуха)</t>
  </si>
  <si>
    <t>капитальный ремонт гидротехнических сооружений, находящихся в собственности Удмуртской Республики, муниципальной собственности, капитальный ремонт и ликвидация бесхозяйных гидротехнических сооружений, включая разработку проектно-сметной документации</t>
  </si>
  <si>
    <t>9</t>
  </si>
  <si>
    <t>УСЗН УР при Минсоцполитики УР</t>
  </si>
  <si>
    <t>выплаты в связи с сокращением работников территориальных органов</t>
  </si>
  <si>
    <t>соц</t>
  </si>
  <si>
    <t>10</t>
  </si>
  <si>
    <t xml:space="preserve"> Минспорт УР</t>
  </si>
  <si>
    <t>На организацию отдыха и оздоровления (передвижка с МНО)</t>
  </si>
  <si>
    <t xml:space="preserve">Реконструкция ЛД Ижсталь (передвижка на Минстрой) </t>
  </si>
  <si>
    <t>всемирные зимние игры "Специальная олимпиада инвалидов"</t>
  </si>
  <si>
    <t>11</t>
  </si>
  <si>
    <t>Министерство национальной политики Удмуртской Республики</t>
  </si>
  <si>
    <t xml:space="preserve">на погашение просроченной кредиторской задолженности по неисполненным бюджетным обязательствам 2021 года 
</t>
  </si>
  <si>
    <t>12</t>
  </si>
  <si>
    <t>Министерство здравоохранения  Удмуртской Республики</t>
  </si>
  <si>
    <t xml:space="preserve">На погашение кредиторской задолженности по соглашениям с РФ в рамках софинансирования расходных обязательств Удмуртской Республики  </t>
  </si>
  <si>
    <t xml:space="preserve">Доходы от платных услуг </t>
  </si>
  <si>
    <t>На организацию отдыха и оздоровления: приобретение путевок, укрепление МТБ санаториев (решение межведомственной комиссии № 1 от 03.02.2022) (Перераспределенно с МНО)</t>
  </si>
  <si>
    <t>На погашение кредиторской задолженности по соглашениям с РФ в рамках софинансирования расходных обязательств республики (расходы по модернизации лабораторий медицинских организаций, осуществляющих диагностику инфекционных болезней)</t>
  </si>
  <si>
    <t>Реализация региональных проектов «Создание единого цифрового контура здравоохранения на основе единой государственной информационной системы в сфере здравоохранения (ЕГИСЗ)» (за счёт средств бюджета Удмуртской Республики сверх установленного уровня софинансирования)</t>
  </si>
  <si>
    <t>13</t>
  </si>
  <si>
    <t>Министерство культуры Удмуртской Республики</t>
  </si>
  <si>
    <t>Передвижка с АУ и БУ  (на зарплату Цирк, Центр декоративно-прикладного искусства и Республиканский дом народного творчества)</t>
  </si>
  <si>
    <t>На отдых и оздоровление (лагеря) (Передвижка с МНО)</t>
  </si>
  <si>
    <t>Обеспечение функционирования и развития элементов инфраструктуры электронного Правительства УР (передвижка с Минцифры)</t>
  </si>
  <si>
    <t xml:space="preserve">На создание модельных муниципальных библиотеки </t>
  </si>
  <si>
    <t xml:space="preserve">Расходы на поддержку отрасли культуры </t>
  </si>
  <si>
    <t>Расходы на поддержку отрасли культуры (в части капитального ремонта)</t>
  </si>
  <si>
    <t xml:space="preserve">Организация и проведение мероприятий, направленных на сохранение национальных и культурных традиций, сохранение и развитие национального культурного наследия </t>
  </si>
  <si>
    <t>Реализация регионального проекта «Создание условий для реализации творческого потенциала нации» (Сокращение перечня проводимых мероприятий в 2022 г.)</t>
  </si>
  <si>
    <t>Международый фестиваль циркового искусства</t>
  </si>
  <si>
    <t>14</t>
  </si>
  <si>
    <t>Министерство образования и науки Удмуртской Республики</t>
  </si>
  <si>
    <t>Обеспечение функционирования и развития элементов инфраструктуры электронного Правительства УР (погашение кредиторской задолженности)</t>
  </si>
  <si>
    <t>На отдых и оздоровление (лагеря) (Перераспределение: Минкульт = 4 665,0 тыс. руб.; Минздрав = 98 892,0 тыс. руб.; Минспорт = 43 218,6 тыс. руб.; Минсоц = 52 338,8 тыс. руб.)</t>
  </si>
  <si>
    <t>Обеспечение учебниками (перераспределено на Агентство печати)</t>
  </si>
  <si>
    <t xml:space="preserve">обеспечение горячим питанием школьников младших классов </t>
  </si>
  <si>
    <t>обеспечение горячим питанием школьников младших классов  (передача бюджетам муниципальных образований  в виде дотации)</t>
  </si>
  <si>
    <t>Сокращение отдельных направлений расходов отрасли</t>
  </si>
  <si>
    <t xml:space="preserve">Обеспечение безопасности детей при нахождении в учебном заведении </t>
  </si>
  <si>
    <t>сокращение в объеме остатков прошлого года (охрана школ)</t>
  </si>
  <si>
    <t>15</t>
  </si>
  <si>
    <t>Государственный комитет Удмуртской Республики по делам гражданской обороны и чрезвычайным ситуациям</t>
  </si>
  <si>
    <t>экономия расходов по содержанию системы "112"</t>
  </si>
  <si>
    <t>16</t>
  </si>
  <si>
    <t>Главное Управление ветеринарии Удмуртской Республики</t>
  </si>
  <si>
    <t>налоги на землю</t>
  </si>
  <si>
    <t>налог на имущество</t>
  </si>
  <si>
    <t>17</t>
  </si>
  <si>
    <t>Министерство сельского хозяйства и продовольствия УР</t>
  </si>
  <si>
    <t>Реализация мероприятий по сохранению плодородия почв</t>
  </si>
  <si>
    <t>Поддержка льноперерабатывающих предприятий</t>
  </si>
  <si>
    <t>Развитие семеноводства сельскохозяйственных культур Удмуртской Республики</t>
  </si>
  <si>
    <t>Газификация зерноочистительных-сушильных комплексов</t>
  </si>
  <si>
    <t>Поддержка экспортно-ориентированных производств</t>
  </si>
  <si>
    <t>реализация мероприятий по современному облику сельских территорий (обеспечение софинансирования с федеральными средствами)</t>
  </si>
  <si>
    <t>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(обеспечение софинансирования с федеральными средствами)</t>
  </si>
  <si>
    <t>18</t>
  </si>
  <si>
    <t>Минфин УР</t>
  </si>
  <si>
    <t>горячее питание в школах (потребность 1 квартала) передвижка с МНО Удмуртской Республики</t>
  </si>
  <si>
    <t>реализация инвестиционных проектов (перераспределение на Минстрой)</t>
  </si>
  <si>
    <t xml:space="preserve">приложение к пояснительной записке 
к проекту закона  Удмуртской Республики
«О внесении изменений в Закон Удмуртской Республики
«О бюджете Удмуртской Республики на 2022 год
и на плановый период 2023 и 2024 годов»
</t>
  </si>
</sst>
</file>

<file path=xl/styles.xml><?xml version="1.0" encoding="utf-8"?>
<styleSheet xmlns="http://schemas.openxmlformats.org/spreadsheetml/2006/main">
  <numFmts count="4">
    <numFmt numFmtId="164" formatCode="000000"/>
    <numFmt numFmtId="165" formatCode="#,##0.0"/>
    <numFmt numFmtId="166" formatCode="_-* #,##0\ _р_._-;\-* #,##0\ _р_._-;_-* &quot;-&quot;\ _р_._-;_-@_-"/>
    <numFmt numFmtId="167" formatCode="_-* #,##0.00\ _р_._-;\-* #,##0.00\ _р_._-;_-* &quot;-&quot;??\ _р_._-;_-@_-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8"/>
      <name val="Arial"/>
      <family val="2"/>
      <charset val="204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sz val="10"/>
      <name val="Arial Cyr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79">
    <xf numFmtId="0" fontId="0" fillId="0" borderId="0"/>
    <xf numFmtId="0" fontId="23" fillId="0" borderId="0">
      <alignment vertical="top" wrapText="1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4" applyNumberFormat="0" applyAlignment="0" applyProtection="0"/>
    <xf numFmtId="0" fontId="12" fillId="30" borderId="7" applyNumberFormat="0" applyAlignment="0" applyProtection="0"/>
    <xf numFmtId="0" fontId="27" fillId="0" borderId="20">
      <alignment horizontal="left" vertical="top" wrapText="1"/>
    </xf>
    <xf numFmtId="0" fontId="1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32" borderId="4" applyNumberFormat="0" applyAlignment="0" applyProtection="0"/>
    <xf numFmtId="0" fontId="11" fillId="0" borderId="6" applyNumberFormat="0" applyFill="0" applyAlignment="0" applyProtection="0"/>
    <xf numFmtId="0" fontId="7" fillId="33" borderId="0" applyNumberFormat="0" applyBorder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1" fillId="34" borderId="8" applyNumberFormat="0" applyFont="0" applyAlignment="0" applyProtection="0"/>
    <xf numFmtId="0" fontId="9" fillId="29" borderId="5" applyNumberFormat="0" applyAlignment="0" applyProtection="0"/>
    <xf numFmtId="0" fontId="2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21">
      <alignment horizontal="left" wrapText="1" indent="2"/>
    </xf>
    <xf numFmtId="0" fontId="30" fillId="0" borderId="22">
      <alignment vertical="top" wrapText="1"/>
    </xf>
    <xf numFmtId="0" fontId="31" fillId="0" borderId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</cellStyleXfs>
  <cellXfs count="71">
    <xf numFmtId="0" fontId="0" fillId="0" borderId="0" xfId="0"/>
    <xf numFmtId="49" fontId="17" fillId="0" borderId="0" xfId="0" applyNumberFormat="1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vertical="center" wrapText="1"/>
    </xf>
    <xf numFmtId="2" fontId="17" fillId="2" borderId="11" xfId="0" applyNumberFormat="1" applyFont="1" applyFill="1" applyBorder="1" applyAlignment="1">
      <alignment horizontal="center" vertical="top"/>
    </xf>
    <xf numFmtId="49" fontId="18" fillId="2" borderId="12" xfId="0" applyNumberFormat="1" applyFont="1" applyFill="1" applyBorder="1" applyAlignment="1">
      <alignment horizontal="center" vertical="center" wrapText="1"/>
    </xf>
    <xf numFmtId="49" fontId="18" fillId="2" borderId="13" xfId="0" applyNumberFormat="1" applyFont="1" applyFill="1" applyBorder="1" applyAlignment="1">
      <alignment horizontal="center" vertical="center" wrapText="1"/>
    </xf>
    <xf numFmtId="165" fontId="18" fillId="2" borderId="12" xfId="0" applyNumberFormat="1" applyFont="1" applyFill="1" applyBorder="1" applyAlignment="1">
      <alignment horizontal="center" vertical="center" wrapText="1"/>
    </xf>
    <xf numFmtId="165" fontId="18" fillId="2" borderId="1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top"/>
    </xf>
    <xf numFmtId="2" fontId="17" fillId="0" borderId="11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 vertical="top"/>
    </xf>
    <xf numFmtId="49" fontId="18" fillId="0" borderId="15" xfId="0" applyNumberFormat="1" applyFont="1" applyFill="1" applyBorder="1" applyAlignment="1">
      <alignment horizontal="center" vertical="top" wrapText="1"/>
    </xf>
    <xf numFmtId="4" fontId="18" fillId="0" borderId="12" xfId="0" applyNumberFormat="1" applyFont="1" applyFill="1" applyBorder="1" applyAlignment="1">
      <alignment horizontal="center" vertical="top" wrapText="1"/>
    </xf>
    <xf numFmtId="165" fontId="18" fillId="0" borderId="12" xfId="0" applyNumberFormat="1" applyFont="1" applyFill="1" applyBorder="1" applyAlignment="1">
      <alignment horizontal="center" vertical="top" wrapText="1"/>
    </xf>
    <xf numFmtId="165" fontId="18" fillId="0" borderId="16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/>
    </xf>
    <xf numFmtId="49" fontId="18" fillId="0" borderId="11" xfId="0" applyNumberFormat="1" applyFont="1" applyFill="1" applyBorder="1" applyAlignment="1">
      <alignment horizontal="center" vertical="top"/>
    </xf>
    <xf numFmtId="1" fontId="21" fillId="3" borderId="12" xfId="0" applyNumberFormat="1" applyFont="1" applyFill="1" applyBorder="1" applyAlignment="1">
      <alignment horizontal="center" vertical="center" wrapText="1"/>
    </xf>
    <xf numFmtId="4" fontId="18" fillId="3" borderId="12" xfId="0" applyNumberFormat="1" applyFont="1" applyFill="1" applyBorder="1" applyAlignment="1">
      <alignment horizontal="center" vertical="top" wrapText="1"/>
    </xf>
    <xf numFmtId="49" fontId="17" fillId="0" borderId="11" xfId="0" applyNumberFormat="1" applyFont="1" applyFill="1" applyBorder="1" applyAlignment="1">
      <alignment horizontal="center" vertical="top"/>
    </xf>
    <xf numFmtId="164" fontId="22" fillId="0" borderId="12" xfId="0" applyNumberFormat="1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165" fontId="22" fillId="0" borderId="12" xfId="0" applyNumberFormat="1" applyFont="1" applyFill="1" applyBorder="1" applyAlignment="1">
      <alignment horizontal="center" vertical="top"/>
    </xf>
    <xf numFmtId="165" fontId="22" fillId="0" borderId="11" xfId="0" applyNumberFormat="1" applyFont="1" applyFill="1" applyBorder="1" applyAlignment="1">
      <alignment horizontal="center" vertical="top"/>
    </xf>
    <xf numFmtId="0" fontId="24" fillId="0" borderId="12" xfId="1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center" wrapText="1"/>
    </xf>
    <xf numFmtId="4" fontId="21" fillId="3" borderId="12" xfId="0" applyNumberFormat="1" applyFont="1" applyFill="1" applyBorder="1" applyAlignment="1">
      <alignment horizontal="center" vertical="center" wrapText="1"/>
    </xf>
    <xf numFmtId="164" fontId="22" fillId="0" borderId="15" xfId="0" applyNumberFormat="1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top"/>
    </xf>
    <xf numFmtId="165" fontId="21" fillId="0" borderId="11" xfId="0" applyNumberFormat="1" applyFont="1" applyFill="1" applyBorder="1" applyAlignment="1">
      <alignment horizontal="center" vertical="top"/>
    </xf>
    <xf numFmtId="165" fontId="22" fillId="4" borderId="12" xfId="0" applyNumberFormat="1" applyFont="1" applyFill="1" applyBorder="1" applyAlignment="1">
      <alignment horizontal="center" vertical="center"/>
    </xf>
    <xf numFmtId="165" fontId="22" fillId="4" borderId="11" xfId="0" applyNumberFormat="1" applyFont="1" applyFill="1" applyBorder="1" applyAlignment="1">
      <alignment horizontal="center" vertical="center"/>
    </xf>
    <xf numFmtId="165" fontId="22" fillId="0" borderId="11" xfId="0" applyNumberFormat="1" applyFont="1" applyFill="1" applyBorder="1" applyAlignment="1">
      <alignment horizontal="center" vertical="top" wrapText="1"/>
    </xf>
    <xf numFmtId="165" fontId="22" fillId="0" borderId="12" xfId="0" applyNumberFormat="1" applyFont="1" applyFill="1" applyBorder="1" applyAlignment="1">
      <alignment horizontal="center" vertical="center"/>
    </xf>
    <xf numFmtId="165" fontId="21" fillId="3" borderId="12" xfId="0" applyNumberFormat="1" applyFont="1" applyFill="1" applyBorder="1" applyAlignment="1">
      <alignment horizontal="center" vertical="center"/>
    </xf>
    <xf numFmtId="4" fontId="22" fillId="0" borderId="12" xfId="0" applyNumberFormat="1" applyFont="1" applyFill="1" applyBorder="1" applyAlignment="1">
      <alignment horizontal="center" vertical="center"/>
    </xf>
    <xf numFmtId="4" fontId="21" fillId="3" borderId="1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165" fontId="25" fillId="0" borderId="11" xfId="0" applyNumberFormat="1" applyFont="1" applyFill="1" applyBorder="1" applyAlignment="1">
      <alignment horizontal="center" vertical="top" wrapText="1"/>
    </xf>
    <xf numFmtId="165" fontId="26" fillId="0" borderId="12" xfId="0" applyNumberFormat="1" applyFont="1" applyFill="1" applyBorder="1" applyAlignment="1">
      <alignment horizontal="center" vertical="top"/>
    </xf>
    <xf numFmtId="164" fontId="25" fillId="0" borderId="12" xfId="0" applyNumberFormat="1" applyFont="1" applyFill="1" applyBorder="1" applyAlignment="1">
      <alignment horizontal="center" vertical="top" wrapText="1"/>
    </xf>
    <xf numFmtId="165" fontId="26" fillId="0" borderId="11" xfId="0" applyNumberFormat="1" applyFont="1" applyFill="1" applyBorder="1" applyAlignment="1">
      <alignment horizontal="center" vertical="top"/>
    </xf>
    <xf numFmtId="1" fontId="21" fillId="3" borderId="12" xfId="0" quotePrefix="1" applyNumberFormat="1" applyFont="1" applyFill="1" applyBorder="1" applyAlignment="1">
      <alignment horizontal="center" vertical="center" wrapText="1"/>
    </xf>
    <xf numFmtId="165" fontId="22" fillId="0" borderId="17" xfId="0" applyNumberFormat="1" applyFont="1" applyFill="1" applyBorder="1" applyAlignment="1">
      <alignment horizontal="center" vertical="top"/>
    </xf>
    <xf numFmtId="164" fontId="22" fillId="0" borderId="15" xfId="0" applyNumberFormat="1" applyFont="1" applyFill="1" applyBorder="1" applyAlignment="1">
      <alignment horizontal="center" vertical="top" wrapText="1"/>
    </xf>
    <xf numFmtId="165" fontId="22" fillId="0" borderId="16" xfId="0" applyNumberFormat="1" applyFont="1" applyFill="1" applyBorder="1" applyAlignment="1">
      <alignment horizontal="center" vertical="top"/>
    </xf>
    <xf numFmtId="0" fontId="22" fillId="0" borderId="18" xfId="0" applyNumberFormat="1" applyFont="1" applyFill="1" applyBorder="1" applyAlignment="1">
      <alignment horizontal="center" vertical="top" wrapText="1"/>
    </xf>
    <xf numFmtId="165" fontId="22" fillId="0" borderId="11" xfId="0" applyNumberFormat="1" applyFont="1" applyFill="1" applyBorder="1" applyAlignment="1">
      <alignment horizontal="center" vertical="center"/>
    </xf>
    <xf numFmtId="165" fontId="22" fillId="4" borderId="12" xfId="0" applyNumberFormat="1" applyFont="1" applyFill="1" applyBorder="1" applyAlignment="1">
      <alignment horizontal="center" vertical="top"/>
    </xf>
    <xf numFmtId="165" fontId="22" fillId="4" borderId="11" xfId="0" applyNumberFormat="1" applyFont="1" applyFill="1" applyBorder="1" applyAlignment="1">
      <alignment horizontal="center" vertical="top"/>
    </xf>
    <xf numFmtId="164" fontId="17" fillId="0" borderId="12" xfId="0" applyNumberFormat="1" applyFont="1" applyFill="1" applyBorder="1" applyAlignment="1">
      <alignment horizontal="center" vertical="top" wrapText="1"/>
    </xf>
    <xf numFmtId="4" fontId="17" fillId="0" borderId="12" xfId="0" applyNumberFormat="1" applyFont="1" applyFill="1" applyBorder="1" applyAlignment="1">
      <alignment horizontal="center" vertical="top"/>
    </xf>
    <xf numFmtId="165" fontId="17" fillId="0" borderId="12" xfId="0" applyNumberFormat="1" applyFont="1" applyFill="1" applyBorder="1" applyAlignment="1">
      <alignment horizontal="center" vertical="top"/>
    </xf>
    <xf numFmtId="165" fontId="17" fillId="0" borderId="11" xfId="0" applyNumberFormat="1" applyFont="1" applyFill="1" applyBorder="1" applyAlignment="1">
      <alignment horizontal="center" vertical="top"/>
    </xf>
    <xf numFmtId="1" fontId="22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top"/>
    </xf>
    <xf numFmtId="165" fontId="18" fillId="0" borderId="11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Alignment="1">
      <alignment horizontal="center" vertical="top" wrapText="1"/>
    </xf>
    <xf numFmtId="4" fontId="17" fillId="0" borderId="0" xfId="0" applyNumberFormat="1" applyFont="1" applyFill="1" applyAlignment="1">
      <alignment vertical="top"/>
    </xf>
    <xf numFmtId="4" fontId="17" fillId="0" borderId="0" xfId="0" applyNumberFormat="1" applyFont="1" applyFill="1" applyAlignment="1">
      <alignment horizontal="right" vertical="top" wrapText="1"/>
    </xf>
    <xf numFmtId="49" fontId="18" fillId="0" borderId="0" xfId="0" applyNumberFormat="1" applyFont="1" applyFill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22" fillId="0" borderId="14" xfId="0" applyNumberFormat="1" applyFont="1" applyFill="1" applyBorder="1" applyAlignment="1">
      <alignment horizontal="center" vertical="center" wrapText="1"/>
    </xf>
    <xf numFmtId="164" fontId="22" fillId="0" borderId="19" xfId="0" applyNumberFormat="1" applyFont="1" applyFill="1" applyBorder="1" applyAlignment="1">
      <alignment horizontal="center" vertical="center" wrapText="1"/>
    </xf>
    <xf numFmtId="164" fontId="22" fillId="0" borderId="15" xfId="0" applyNumberFormat="1" applyFont="1" applyFill="1" applyBorder="1" applyAlignment="1">
      <alignment horizontal="center" vertical="center" wrapText="1"/>
    </xf>
  </cellXfs>
  <cellStyles count="1479">
    <cellStyle name="20% - Accent1" xfId="2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10" xfId="14"/>
    <cellStyle name="20% - Accent1 2 11" xfId="15"/>
    <cellStyle name="20% - Accent1 2 12" xfId="16"/>
    <cellStyle name="20% - Accent1 2 13" xfId="17"/>
    <cellStyle name="20% - Accent1 2 14" xfId="18"/>
    <cellStyle name="20% - Accent1 2 15" xfId="19"/>
    <cellStyle name="20% - Accent1 2 16" xfId="20"/>
    <cellStyle name="20% - Accent1 2 17" xfId="21"/>
    <cellStyle name="20% - Accent1 2 18" xfId="22"/>
    <cellStyle name="20% - Accent1 2 19" xfId="23"/>
    <cellStyle name="20% - Accent1 2 2" xfId="24"/>
    <cellStyle name="20% - Accent1 2 20" xfId="25"/>
    <cellStyle name="20% - Accent1 2 21" xfId="26"/>
    <cellStyle name="20% - Accent1 2 22" xfId="27"/>
    <cellStyle name="20% - Accent1 2 23" xfId="28"/>
    <cellStyle name="20% - Accent1 2 24" xfId="29"/>
    <cellStyle name="20% - Accent1 2 25" xfId="30"/>
    <cellStyle name="20% - Accent1 2 26" xfId="31"/>
    <cellStyle name="20% - Accent1 2 27" xfId="32"/>
    <cellStyle name="20% - Accent1 2 28" xfId="33"/>
    <cellStyle name="20% - Accent1 2 29" xfId="34"/>
    <cellStyle name="20% - Accent1 2 3" xfId="35"/>
    <cellStyle name="20% - Accent1 2 30" xfId="36"/>
    <cellStyle name="20% - Accent1 2 31" xfId="37"/>
    <cellStyle name="20% - Accent1 2 32" xfId="38"/>
    <cellStyle name="20% - Accent1 2 33" xfId="39"/>
    <cellStyle name="20% - Accent1 2 34" xfId="40"/>
    <cellStyle name="20% - Accent1 2 35" xfId="41"/>
    <cellStyle name="20% - Accent1 2 36" xfId="42"/>
    <cellStyle name="20% - Accent1 2 37" xfId="43"/>
    <cellStyle name="20% - Accent1 2 4" xfId="44"/>
    <cellStyle name="20% - Accent1 2 5" xfId="45"/>
    <cellStyle name="20% - Accent1 2 6" xfId="46"/>
    <cellStyle name="20% - Accent1 2 7" xfId="47"/>
    <cellStyle name="20% - Accent1 2 8" xfId="48"/>
    <cellStyle name="20% - Accent1 2 9" xfId="49"/>
    <cellStyle name="20% - Accent1 20" xfId="50"/>
    <cellStyle name="20% - Accent1 21" xfId="51"/>
    <cellStyle name="20% - Accent1 22" xfId="52"/>
    <cellStyle name="20% - Accent1 23" xfId="53"/>
    <cellStyle name="20% - Accent1 24" xfId="54"/>
    <cellStyle name="20% - Accent1 25" xfId="55"/>
    <cellStyle name="20% - Accent1 26" xfId="56"/>
    <cellStyle name="20% - Accent1 27" xfId="57"/>
    <cellStyle name="20% - Accent1 28" xfId="58"/>
    <cellStyle name="20% - Accent1 29" xfId="59"/>
    <cellStyle name="20% - Accent1 3" xfId="60"/>
    <cellStyle name="20% - Accent1 3 10" xfId="61"/>
    <cellStyle name="20% - Accent1 3 11" xfId="62"/>
    <cellStyle name="20% - Accent1 3 12" xfId="63"/>
    <cellStyle name="20% - Accent1 3 13" xfId="64"/>
    <cellStyle name="20% - Accent1 3 14" xfId="65"/>
    <cellStyle name="20% - Accent1 3 15" xfId="66"/>
    <cellStyle name="20% - Accent1 3 16" xfId="67"/>
    <cellStyle name="20% - Accent1 3 17" xfId="68"/>
    <cellStyle name="20% - Accent1 3 18" xfId="69"/>
    <cellStyle name="20% - Accent1 3 19" xfId="70"/>
    <cellStyle name="20% - Accent1 3 2" xfId="71"/>
    <cellStyle name="20% - Accent1 3 20" xfId="72"/>
    <cellStyle name="20% - Accent1 3 21" xfId="73"/>
    <cellStyle name="20% - Accent1 3 22" xfId="74"/>
    <cellStyle name="20% - Accent1 3 23" xfId="75"/>
    <cellStyle name="20% - Accent1 3 24" xfId="76"/>
    <cellStyle name="20% - Accent1 3 25" xfId="77"/>
    <cellStyle name="20% - Accent1 3 26" xfId="78"/>
    <cellStyle name="20% - Accent1 3 27" xfId="79"/>
    <cellStyle name="20% - Accent1 3 28" xfId="80"/>
    <cellStyle name="20% - Accent1 3 29" xfId="81"/>
    <cellStyle name="20% - Accent1 3 3" xfId="82"/>
    <cellStyle name="20% - Accent1 3 30" xfId="83"/>
    <cellStyle name="20% - Accent1 3 31" xfId="84"/>
    <cellStyle name="20% - Accent1 3 32" xfId="85"/>
    <cellStyle name="20% - Accent1 3 33" xfId="86"/>
    <cellStyle name="20% - Accent1 3 34" xfId="87"/>
    <cellStyle name="20% - Accent1 3 35" xfId="88"/>
    <cellStyle name="20% - Accent1 3 36" xfId="89"/>
    <cellStyle name="20% - Accent1 3 37" xfId="90"/>
    <cellStyle name="20% - Accent1 3 4" xfId="91"/>
    <cellStyle name="20% - Accent1 3 5" xfId="92"/>
    <cellStyle name="20% - Accent1 3 6" xfId="93"/>
    <cellStyle name="20% - Accent1 3 7" xfId="94"/>
    <cellStyle name="20% - Accent1 3 8" xfId="95"/>
    <cellStyle name="20% - Accent1 3 9" xfId="96"/>
    <cellStyle name="20% - Accent1 30" xfId="97"/>
    <cellStyle name="20% - Accent1 31" xfId="98"/>
    <cellStyle name="20% - Accent1 32" xfId="99"/>
    <cellStyle name="20% - Accent1 33" xfId="100"/>
    <cellStyle name="20% - Accent1 34" xfId="101"/>
    <cellStyle name="20% - Accent1 35" xfId="102"/>
    <cellStyle name="20% - Accent1 36" xfId="103"/>
    <cellStyle name="20% - Accent1 37" xfId="104"/>
    <cellStyle name="20% - Accent1 38" xfId="105"/>
    <cellStyle name="20% - Accent1 39" xfId="106"/>
    <cellStyle name="20% - Accent1 4" xfId="107"/>
    <cellStyle name="20% - Accent1 5" xfId="108"/>
    <cellStyle name="20% - Accent1 6" xfId="109"/>
    <cellStyle name="20% - Accent1 7" xfId="110"/>
    <cellStyle name="20% - Accent1 8" xfId="111"/>
    <cellStyle name="20% - Accent1 9" xfId="112"/>
    <cellStyle name="20% - Accent2" xfId="113"/>
    <cellStyle name="20% - Accent2 10" xfId="114"/>
    <cellStyle name="20% - Accent2 11" xfId="115"/>
    <cellStyle name="20% - Accent2 12" xfId="116"/>
    <cellStyle name="20% - Accent2 13" xfId="117"/>
    <cellStyle name="20% - Accent2 14" xfId="118"/>
    <cellStyle name="20% - Accent2 15" xfId="119"/>
    <cellStyle name="20% - Accent2 16" xfId="120"/>
    <cellStyle name="20% - Accent2 17" xfId="121"/>
    <cellStyle name="20% - Accent2 18" xfId="122"/>
    <cellStyle name="20% - Accent2 19" xfId="123"/>
    <cellStyle name="20% - Accent2 2" xfId="124"/>
    <cellStyle name="20% - Accent2 2 10" xfId="125"/>
    <cellStyle name="20% - Accent2 2 11" xfId="126"/>
    <cellStyle name="20% - Accent2 2 12" xfId="127"/>
    <cellStyle name="20% - Accent2 2 13" xfId="128"/>
    <cellStyle name="20% - Accent2 2 14" xfId="129"/>
    <cellStyle name="20% - Accent2 2 15" xfId="130"/>
    <cellStyle name="20% - Accent2 2 16" xfId="131"/>
    <cellStyle name="20% - Accent2 2 17" xfId="132"/>
    <cellStyle name="20% - Accent2 2 18" xfId="133"/>
    <cellStyle name="20% - Accent2 2 19" xfId="134"/>
    <cellStyle name="20% - Accent2 2 2" xfId="135"/>
    <cellStyle name="20% - Accent2 2 20" xfId="136"/>
    <cellStyle name="20% - Accent2 2 21" xfId="137"/>
    <cellStyle name="20% - Accent2 2 22" xfId="138"/>
    <cellStyle name="20% - Accent2 2 23" xfId="139"/>
    <cellStyle name="20% - Accent2 2 24" xfId="140"/>
    <cellStyle name="20% - Accent2 2 25" xfId="141"/>
    <cellStyle name="20% - Accent2 2 26" xfId="142"/>
    <cellStyle name="20% - Accent2 2 27" xfId="143"/>
    <cellStyle name="20% - Accent2 2 28" xfId="144"/>
    <cellStyle name="20% - Accent2 2 29" xfId="145"/>
    <cellStyle name="20% - Accent2 2 3" xfId="146"/>
    <cellStyle name="20% - Accent2 2 30" xfId="147"/>
    <cellStyle name="20% - Accent2 2 31" xfId="148"/>
    <cellStyle name="20% - Accent2 2 32" xfId="149"/>
    <cellStyle name="20% - Accent2 2 33" xfId="150"/>
    <cellStyle name="20% - Accent2 2 34" xfId="151"/>
    <cellStyle name="20% - Accent2 2 35" xfId="152"/>
    <cellStyle name="20% - Accent2 2 36" xfId="153"/>
    <cellStyle name="20% - Accent2 2 37" xfId="154"/>
    <cellStyle name="20% - Accent2 2 4" xfId="155"/>
    <cellStyle name="20% - Accent2 2 5" xfId="156"/>
    <cellStyle name="20% - Accent2 2 6" xfId="157"/>
    <cellStyle name="20% - Accent2 2 7" xfId="158"/>
    <cellStyle name="20% - Accent2 2 8" xfId="159"/>
    <cellStyle name="20% - Accent2 2 9" xfId="160"/>
    <cellStyle name="20% - Accent2 20" xfId="161"/>
    <cellStyle name="20% - Accent2 21" xfId="162"/>
    <cellStyle name="20% - Accent2 22" xfId="163"/>
    <cellStyle name="20% - Accent2 23" xfId="164"/>
    <cellStyle name="20% - Accent2 24" xfId="165"/>
    <cellStyle name="20% - Accent2 25" xfId="166"/>
    <cellStyle name="20% - Accent2 26" xfId="167"/>
    <cellStyle name="20% - Accent2 27" xfId="168"/>
    <cellStyle name="20% - Accent2 28" xfId="169"/>
    <cellStyle name="20% - Accent2 29" xfId="170"/>
    <cellStyle name="20% - Accent2 3" xfId="171"/>
    <cellStyle name="20% - Accent2 3 10" xfId="172"/>
    <cellStyle name="20% - Accent2 3 11" xfId="173"/>
    <cellStyle name="20% - Accent2 3 12" xfId="174"/>
    <cellStyle name="20% - Accent2 3 13" xfId="175"/>
    <cellStyle name="20% - Accent2 3 14" xfId="176"/>
    <cellStyle name="20% - Accent2 3 15" xfId="177"/>
    <cellStyle name="20% - Accent2 3 16" xfId="178"/>
    <cellStyle name="20% - Accent2 3 17" xfId="179"/>
    <cellStyle name="20% - Accent2 3 18" xfId="180"/>
    <cellStyle name="20% - Accent2 3 19" xfId="181"/>
    <cellStyle name="20% - Accent2 3 2" xfId="182"/>
    <cellStyle name="20% - Accent2 3 20" xfId="183"/>
    <cellStyle name="20% - Accent2 3 21" xfId="184"/>
    <cellStyle name="20% - Accent2 3 22" xfId="185"/>
    <cellStyle name="20% - Accent2 3 23" xfId="186"/>
    <cellStyle name="20% - Accent2 3 24" xfId="187"/>
    <cellStyle name="20% - Accent2 3 25" xfId="188"/>
    <cellStyle name="20% - Accent2 3 26" xfId="189"/>
    <cellStyle name="20% - Accent2 3 27" xfId="190"/>
    <cellStyle name="20% - Accent2 3 28" xfId="191"/>
    <cellStyle name="20% - Accent2 3 29" xfId="192"/>
    <cellStyle name="20% - Accent2 3 3" xfId="193"/>
    <cellStyle name="20% - Accent2 3 30" xfId="194"/>
    <cellStyle name="20% - Accent2 3 31" xfId="195"/>
    <cellStyle name="20% - Accent2 3 32" xfId="196"/>
    <cellStyle name="20% - Accent2 3 33" xfId="197"/>
    <cellStyle name="20% - Accent2 3 34" xfId="198"/>
    <cellStyle name="20% - Accent2 3 35" xfId="199"/>
    <cellStyle name="20% - Accent2 3 36" xfId="200"/>
    <cellStyle name="20% - Accent2 3 37" xfId="201"/>
    <cellStyle name="20% - Accent2 3 4" xfId="202"/>
    <cellStyle name="20% - Accent2 3 5" xfId="203"/>
    <cellStyle name="20% - Accent2 3 6" xfId="204"/>
    <cellStyle name="20% - Accent2 3 7" xfId="205"/>
    <cellStyle name="20% - Accent2 3 8" xfId="206"/>
    <cellStyle name="20% - Accent2 3 9" xfId="207"/>
    <cellStyle name="20% - Accent2 30" xfId="208"/>
    <cellStyle name="20% - Accent2 31" xfId="209"/>
    <cellStyle name="20% - Accent2 32" xfId="210"/>
    <cellStyle name="20% - Accent2 33" xfId="211"/>
    <cellStyle name="20% - Accent2 34" xfId="212"/>
    <cellStyle name="20% - Accent2 35" xfId="213"/>
    <cellStyle name="20% - Accent2 36" xfId="214"/>
    <cellStyle name="20% - Accent2 37" xfId="215"/>
    <cellStyle name="20% - Accent2 38" xfId="216"/>
    <cellStyle name="20% - Accent2 39" xfId="217"/>
    <cellStyle name="20% - Accent2 4" xfId="218"/>
    <cellStyle name="20% - Accent2 5" xfId="219"/>
    <cellStyle name="20% - Accent2 6" xfId="220"/>
    <cellStyle name="20% - Accent2 7" xfId="221"/>
    <cellStyle name="20% - Accent2 8" xfId="222"/>
    <cellStyle name="20% - Accent2 9" xfId="223"/>
    <cellStyle name="20% - Accent3" xfId="224"/>
    <cellStyle name="20% - Accent3 10" xfId="225"/>
    <cellStyle name="20% - Accent3 11" xfId="226"/>
    <cellStyle name="20% - Accent3 12" xfId="227"/>
    <cellStyle name="20% - Accent3 13" xfId="228"/>
    <cellStyle name="20% - Accent3 14" xfId="229"/>
    <cellStyle name="20% - Accent3 15" xfId="230"/>
    <cellStyle name="20% - Accent3 16" xfId="231"/>
    <cellStyle name="20% - Accent3 17" xfId="232"/>
    <cellStyle name="20% - Accent3 18" xfId="233"/>
    <cellStyle name="20% - Accent3 19" xfId="234"/>
    <cellStyle name="20% - Accent3 2" xfId="235"/>
    <cellStyle name="20% - Accent3 2 10" xfId="236"/>
    <cellStyle name="20% - Accent3 2 11" xfId="237"/>
    <cellStyle name="20% - Accent3 2 12" xfId="238"/>
    <cellStyle name="20% - Accent3 2 13" xfId="239"/>
    <cellStyle name="20% - Accent3 2 14" xfId="240"/>
    <cellStyle name="20% - Accent3 2 15" xfId="241"/>
    <cellStyle name="20% - Accent3 2 16" xfId="242"/>
    <cellStyle name="20% - Accent3 2 17" xfId="243"/>
    <cellStyle name="20% - Accent3 2 18" xfId="244"/>
    <cellStyle name="20% - Accent3 2 19" xfId="245"/>
    <cellStyle name="20% - Accent3 2 2" xfId="246"/>
    <cellStyle name="20% - Accent3 2 20" xfId="247"/>
    <cellStyle name="20% - Accent3 2 21" xfId="248"/>
    <cellStyle name="20% - Accent3 2 22" xfId="249"/>
    <cellStyle name="20% - Accent3 2 23" xfId="250"/>
    <cellStyle name="20% - Accent3 2 24" xfId="251"/>
    <cellStyle name="20% - Accent3 2 25" xfId="252"/>
    <cellStyle name="20% - Accent3 2 26" xfId="253"/>
    <cellStyle name="20% - Accent3 2 27" xfId="254"/>
    <cellStyle name="20% - Accent3 2 28" xfId="255"/>
    <cellStyle name="20% - Accent3 2 29" xfId="256"/>
    <cellStyle name="20% - Accent3 2 3" xfId="257"/>
    <cellStyle name="20% - Accent3 2 30" xfId="258"/>
    <cellStyle name="20% - Accent3 2 31" xfId="259"/>
    <cellStyle name="20% - Accent3 2 32" xfId="260"/>
    <cellStyle name="20% - Accent3 2 33" xfId="261"/>
    <cellStyle name="20% - Accent3 2 34" xfId="262"/>
    <cellStyle name="20% - Accent3 2 35" xfId="263"/>
    <cellStyle name="20% - Accent3 2 36" xfId="264"/>
    <cellStyle name="20% - Accent3 2 37" xfId="265"/>
    <cellStyle name="20% - Accent3 2 4" xfId="266"/>
    <cellStyle name="20% - Accent3 2 5" xfId="267"/>
    <cellStyle name="20% - Accent3 2 6" xfId="268"/>
    <cellStyle name="20% - Accent3 2 7" xfId="269"/>
    <cellStyle name="20% - Accent3 2 8" xfId="270"/>
    <cellStyle name="20% - Accent3 2 9" xfId="271"/>
    <cellStyle name="20% - Accent3 20" xfId="272"/>
    <cellStyle name="20% - Accent3 21" xfId="273"/>
    <cellStyle name="20% - Accent3 22" xfId="274"/>
    <cellStyle name="20% - Accent3 23" xfId="275"/>
    <cellStyle name="20% - Accent3 24" xfId="276"/>
    <cellStyle name="20% - Accent3 25" xfId="277"/>
    <cellStyle name="20% - Accent3 26" xfId="278"/>
    <cellStyle name="20% - Accent3 27" xfId="279"/>
    <cellStyle name="20% - Accent3 28" xfId="280"/>
    <cellStyle name="20% - Accent3 29" xfId="281"/>
    <cellStyle name="20% - Accent3 3" xfId="282"/>
    <cellStyle name="20% - Accent3 3 10" xfId="283"/>
    <cellStyle name="20% - Accent3 3 11" xfId="284"/>
    <cellStyle name="20% - Accent3 3 12" xfId="285"/>
    <cellStyle name="20% - Accent3 3 13" xfId="286"/>
    <cellStyle name="20% - Accent3 3 14" xfId="287"/>
    <cellStyle name="20% - Accent3 3 15" xfId="288"/>
    <cellStyle name="20% - Accent3 3 16" xfId="289"/>
    <cellStyle name="20% - Accent3 3 17" xfId="290"/>
    <cellStyle name="20% - Accent3 3 18" xfId="291"/>
    <cellStyle name="20% - Accent3 3 19" xfId="292"/>
    <cellStyle name="20% - Accent3 3 2" xfId="293"/>
    <cellStyle name="20% - Accent3 3 20" xfId="294"/>
    <cellStyle name="20% - Accent3 3 21" xfId="295"/>
    <cellStyle name="20% - Accent3 3 22" xfId="296"/>
    <cellStyle name="20% - Accent3 3 23" xfId="297"/>
    <cellStyle name="20% - Accent3 3 24" xfId="298"/>
    <cellStyle name="20% - Accent3 3 25" xfId="299"/>
    <cellStyle name="20% - Accent3 3 26" xfId="300"/>
    <cellStyle name="20% - Accent3 3 27" xfId="301"/>
    <cellStyle name="20% - Accent3 3 28" xfId="302"/>
    <cellStyle name="20% - Accent3 3 29" xfId="303"/>
    <cellStyle name="20% - Accent3 3 3" xfId="304"/>
    <cellStyle name="20% - Accent3 3 30" xfId="305"/>
    <cellStyle name="20% - Accent3 3 31" xfId="306"/>
    <cellStyle name="20% - Accent3 3 32" xfId="307"/>
    <cellStyle name="20% - Accent3 3 33" xfId="308"/>
    <cellStyle name="20% - Accent3 3 34" xfId="309"/>
    <cellStyle name="20% - Accent3 3 35" xfId="310"/>
    <cellStyle name="20% - Accent3 3 36" xfId="311"/>
    <cellStyle name="20% - Accent3 3 37" xfId="312"/>
    <cellStyle name="20% - Accent3 3 4" xfId="313"/>
    <cellStyle name="20% - Accent3 3 5" xfId="314"/>
    <cellStyle name="20% - Accent3 3 6" xfId="315"/>
    <cellStyle name="20% - Accent3 3 7" xfId="316"/>
    <cellStyle name="20% - Accent3 3 8" xfId="317"/>
    <cellStyle name="20% - Accent3 3 9" xfId="318"/>
    <cellStyle name="20% - Accent3 30" xfId="319"/>
    <cellStyle name="20% - Accent3 31" xfId="320"/>
    <cellStyle name="20% - Accent3 32" xfId="321"/>
    <cellStyle name="20% - Accent3 33" xfId="322"/>
    <cellStyle name="20% - Accent3 34" xfId="323"/>
    <cellStyle name="20% - Accent3 35" xfId="324"/>
    <cellStyle name="20% - Accent3 36" xfId="325"/>
    <cellStyle name="20% - Accent3 37" xfId="326"/>
    <cellStyle name="20% - Accent3 38" xfId="327"/>
    <cellStyle name="20% - Accent3 39" xfId="328"/>
    <cellStyle name="20% - Accent3 4" xfId="329"/>
    <cellStyle name="20% - Accent3 5" xfId="330"/>
    <cellStyle name="20% - Accent3 6" xfId="331"/>
    <cellStyle name="20% - Accent3 7" xfId="332"/>
    <cellStyle name="20% - Accent3 8" xfId="333"/>
    <cellStyle name="20% - Accent3 9" xfId="334"/>
    <cellStyle name="20% - Accent4" xfId="335"/>
    <cellStyle name="20% - Accent4 10" xfId="336"/>
    <cellStyle name="20% - Accent4 11" xfId="337"/>
    <cellStyle name="20% - Accent4 12" xfId="338"/>
    <cellStyle name="20% - Accent4 13" xfId="339"/>
    <cellStyle name="20% - Accent4 14" xfId="340"/>
    <cellStyle name="20% - Accent4 15" xfId="341"/>
    <cellStyle name="20% - Accent4 16" xfId="342"/>
    <cellStyle name="20% - Accent4 17" xfId="343"/>
    <cellStyle name="20% - Accent4 18" xfId="344"/>
    <cellStyle name="20% - Accent4 19" xfId="345"/>
    <cellStyle name="20% - Accent4 2" xfId="346"/>
    <cellStyle name="20% - Accent4 2 10" xfId="347"/>
    <cellStyle name="20% - Accent4 2 11" xfId="348"/>
    <cellStyle name="20% - Accent4 2 12" xfId="349"/>
    <cellStyle name="20% - Accent4 2 13" xfId="350"/>
    <cellStyle name="20% - Accent4 2 14" xfId="351"/>
    <cellStyle name="20% - Accent4 2 15" xfId="352"/>
    <cellStyle name="20% - Accent4 2 16" xfId="353"/>
    <cellStyle name="20% - Accent4 2 17" xfId="354"/>
    <cellStyle name="20% - Accent4 2 18" xfId="355"/>
    <cellStyle name="20% - Accent4 2 19" xfId="356"/>
    <cellStyle name="20% - Accent4 2 2" xfId="357"/>
    <cellStyle name="20% - Accent4 2 20" xfId="358"/>
    <cellStyle name="20% - Accent4 2 21" xfId="359"/>
    <cellStyle name="20% - Accent4 2 22" xfId="360"/>
    <cellStyle name="20% - Accent4 2 23" xfId="361"/>
    <cellStyle name="20% - Accent4 2 24" xfId="362"/>
    <cellStyle name="20% - Accent4 2 25" xfId="363"/>
    <cellStyle name="20% - Accent4 2 26" xfId="364"/>
    <cellStyle name="20% - Accent4 2 27" xfId="365"/>
    <cellStyle name="20% - Accent4 2 28" xfId="366"/>
    <cellStyle name="20% - Accent4 2 29" xfId="367"/>
    <cellStyle name="20% - Accent4 2 3" xfId="368"/>
    <cellStyle name="20% - Accent4 2 30" xfId="369"/>
    <cellStyle name="20% - Accent4 2 31" xfId="370"/>
    <cellStyle name="20% - Accent4 2 32" xfId="371"/>
    <cellStyle name="20% - Accent4 2 33" xfId="372"/>
    <cellStyle name="20% - Accent4 2 34" xfId="373"/>
    <cellStyle name="20% - Accent4 2 35" xfId="374"/>
    <cellStyle name="20% - Accent4 2 36" xfId="375"/>
    <cellStyle name="20% - Accent4 2 37" xfId="376"/>
    <cellStyle name="20% - Accent4 2 4" xfId="377"/>
    <cellStyle name="20% - Accent4 2 5" xfId="378"/>
    <cellStyle name="20% - Accent4 2 6" xfId="379"/>
    <cellStyle name="20% - Accent4 2 7" xfId="380"/>
    <cellStyle name="20% - Accent4 2 8" xfId="381"/>
    <cellStyle name="20% - Accent4 2 9" xfId="382"/>
    <cellStyle name="20% - Accent4 20" xfId="383"/>
    <cellStyle name="20% - Accent4 21" xfId="384"/>
    <cellStyle name="20% - Accent4 22" xfId="385"/>
    <cellStyle name="20% - Accent4 23" xfId="386"/>
    <cellStyle name="20% - Accent4 24" xfId="387"/>
    <cellStyle name="20% - Accent4 25" xfId="388"/>
    <cellStyle name="20% - Accent4 26" xfId="389"/>
    <cellStyle name="20% - Accent4 27" xfId="390"/>
    <cellStyle name="20% - Accent4 28" xfId="391"/>
    <cellStyle name="20% - Accent4 29" xfId="392"/>
    <cellStyle name="20% - Accent4 3" xfId="393"/>
    <cellStyle name="20% - Accent4 3 10" xfId="394"/>
    <cellStyle name="20% - Accent4 3 11" xfId="395"/>
    <cellStyle name="20% - Accent4 3 12" xfId="396"/>
    <cellStyle name="20% - Accent4 3 13" xfId="397"/>
    <cellStyle name="20% - Accent4 3 14" xfId="398"/>
    <cellStyle name="20% - Accent4 3 15" xfId="399"/>
    <cellStyle name="20% - Accent4 3 16" xfId="400"/>
    <cellStyle name="20% - Accent4 3 17" xfId="401"/>
    <cellStyle name="20% - Accent4 3 18" xfId="402"/>
    <cellStyle name="20% - Accent4 3 19" xfId="403"/>
    <cellStyle name="20% - Accent4 3 2" xfId="404"/>
    <cellStyle name="20% - Accent4 3 20" xfId="405"/>
    <cellStyle name="20% - Accent4 3 21" xfId="406"/>
    <cellStyle name="20% - Accent4 3 22" xfId="407"/>
    <cellStyle name="20% - Accent4 3 23" xfId="408"/>
    <cellStyle name="20% - Accent4 3 24" xfId="409"/>
    <cellStyle name="20% - Accent4 3 25" xfId="410"/>
    <cellStyle name="20% - Accent4 3 26" xfId="411"/>
    <cellStyle name="20% - Accent4 3 27" xfId="412"/>
    <cellStyle name="20% - Accent4 3 28" xfId="413"/>
    <cellStyle name="20% - Accent4 3 29" xfId="414"/>
    <cellStyle name="20% - Accent4 3 3" xfId="415"/>
    <cellStyle name="20% - Accent4 3 30" xfId="416"/>
    <cellStyle name="20% - Accent4 3 31" xfId="417"/>
    <cellStyle name="20% - Accent4 3 32" xfId="418"/>
    <cellStyle name="20% - Accent4 3 33" xfId="419"/>
    <cellStyle name="20% - Accent4 3 34" xfId="420"/>
    <cellStyle name="20% - Accent4 3 35" xfId="421"/>
    <cellStyle name="20% - Accent4 3 36" xfId="422"/>
    <cellStyle name="20% - Accent4 3 37" xfId="423"/>
    <cellStyle name="20% - Accent4 3 4" xfId="424"/>
    <cellStyle name="20% - Accent4 3 5" xfId="425"/>
    <cellStyle name="20% - Accent4 3 6" xfId="426"/>
    <cellStyle name="20% - Accent4 3 7" xfId="427"/>
    <cellStyle name="20% - Accent4 3 8" xfId="428"/>
    <cellStyle name="20% - Accent4 3 9" xfId="429"/>
    <cellStyle name="20% - Accent4 30" xfId="430"/>
    <cellStyle name="20% - Accent4 31" xfId="431"/>
    <cellStyle name="20% - Accent4 32" xfId="432"/>
    <cellStyle name="20% - Accent4 33" xfId="433"/>
    <cellStyle name="20% - Accent4 34" xfId="434"/>
    <cellStyle name="20% - Accent4 35" xfId="435"/>
    <cellStyle name="20% - Accent4 36" xfId="436"/>
    <cellStyle name="20% - Accent4 37" xfId="437"/>
    <cellStyle name="20% - Accent4 38" xfId="438"/>
    <cellStyle name="20% - Accent4 39" xfId="439"/>
    <cellStyle name="20% - Accent4 4" xfId="440"/>
    <cellStyle name="20% - Accent4 5" xfId="441"/>
    <cellStyle name="20% - Accent4 6" xfId="442"/>
    <cellStyle name="20% - Accent4 7" xfId="443"/>
    <cellStyle name="20% - Accent4 8" xfId="444"/>
    <cellStyle name="20% - Accent4 9" xfId="445"/>
    <cellStyle name="20% - Accent5" xfId="446"/>
    <cellStyle name="20% - Accent5 10" xfId="447"/>
    <cellStyle name="20% - Accent5 11" xfId="448"/>
    <cellStyle name="20% - Accent5 12" xfId="449"/>
    <cellStyle name="20% - Accent5 13" xfId="450"/>
    <cellStyle name="20% - Accent5 14" xfId="451"/>
    <cellStyle name="20% - Accent5 15" xfId="452"/>
    <cellStyle name="20% - Accent5 16" xfId="453"/>
    <cellStyle name="20% - Accent5 17" xfId="454"/>
    <cellStyle name="20% - Accent5 18" xfId="455"/>
    <cellStyle name="20% - Accent5 19" xfId="456"/>
    <cellStyle name="20% - Accent5 2" xfId="457"/>
    <cellStyle name="20% - Accent5 2 10" xfId="458"/>
    <cellStyle name="20% - Accent5 2 11" xfId="459"/>
    <cellStyle name="20% - Accent5 2 12" xfId="460"/>
    <cellStyle name="20% - Accent5 2 13" xfId="461"/>
    <cellStyle name="20% - Accent5 2 14" xfId="462"/>
    <cellStyle name="20% - Accent5 2 15" xfId="463"/>
    <cellStyle name="20% - Accent5 2 16" xfId="464"/>
    <cellStyle name="20% - Accent5 2 17" xfId="465"/>
    <cellStyle name="20% - Accent5 2 18" xfId="466"/>
    <cellStyle name="20% - Accent5 2 19" xfId="467"/>
    <cellStyle name="20% - Accent5 2 2" xfId="468"/>
    <cellStyle name="20% - Accent5 2 20" xfId="469"/>
    <cellStyle name="20% - Accent5 2 21" xfId="470"/>
    <cellStyle name="20% - Accent5 2 22" xfId="471"/>
    <cellStyle name="20% - Accent5 2 23" xfId="472"/>
    <cellStyle name="20% - Accent5 2 24" xfId="473"/>
    <cellStyle name="20% - Accent5 2 25" xfId="474"/>
    <cellStyle name="20% - Accent5 2 26" xfId="475"/>
    <cellStyle name="20% - Accent5 2 27" xfId="476"/>
    <cellStyle name="20% - Accent5 2 28" xfId="477"/>
    <cellStyle name="20% - Accent5 2 29" xfId="478"/>
    <cellStyle name="20% - Accent5 2 3" xfId="479"/>
    <cellStyle name="20% - Accent5 2 30" xfId="480"/>
    <cellStyle name="20% - Accent5 2 31" xfId="481"/>
    <cellStyle name="20% - Accent5 2 32" xfId="482"/>
    <cellStyle name="20% - Accent5 2 33" xfId="483"/>
    <cellStyle name="20% - Accent5 2 34" xfId="484"/>
    <cellStyle name="20% - Accent5 2 35" xfId="485"/>
    <cellStyle name="20% - Accent5 2 36" xfId="486"/>
    <cellStyle name="20% - Accent5 2 37" xfId="487"/>
    <cellStyle name="20% - Accent5 2 4" xfId="488"/>
    <cellStyle name="20% - Accent5 2 5" xfId="489"/>
    <cellStyle name="20% - Accent5 2 6" xfId="490"/>
    <cellStyle name="20% - Accent5 2 7" xfId="491"/>
    <cellStyle name="20% - Accent5 2 8" xfId="492"/>
    <cellStyle name="20% - Accent5 2 9" xfId="493"/>
    <cellStyle name="20% - Accent5 20" xfId="494"/>
    <cellStyle name="20% - Accent5 21" xfId="495"/>
    <cellStyle name="20% - Accent5 22" xfId="496"/>
    <cellStyle name="20% - Accent5 23" xfId="497"/>
    <cellStyle name="20% - Accent5 24" xfId="498"/>
    <cellStyle name="20% - Accent5 25" xfId="499"/>
    <cellStyle name="20% - Accent5 26" xfId="500"/>
    <cellStyle name="20% - Accent5 27" xfId="501"/>
    <cellStyle name="20% - Accent5 28" xfId="502"/>
    <cellStyle name="20% - Accent5 29" xfId="503"/>
    <cellStyle name="20% - Accent5 3" xfId="504"/>
    <cellStyle name="20% - Accent5 3 10" xfId="505"/>
    <cellStyle name="20% - Accent5 3 11" xfId="506"/>
    <cellStyle name="20% - Accent5 3 12" xfId="507"/>
    <cellStyle name="20% - Accent5 3 13" xfId="508"/>
    <cellStyle name="20% - Accent5 3 14" xfId="509"/>
    <cellStyle name="20% - Accent5 3 15" xfId="510"/>
    <cellStyle name="20% - Accent5 3 16" xfId="511"/>
    <cellStyle name="20% - Accent5 3 17" xfId="512"/>
    <cellStyle name="20% - Accent5 3 18" xfId="513"/>
    <cellStyle name="20% - Accent5 3 19" xfId="514"/>
    <cellStyle name="20% - Accent5 3 2" xfId="515"/>
    <cellStyle name="20% - Accent5 3 20" xfId="516"/>
    <cellStyle name="20% - Accent5 3 21" xfId="517"/>
    <cellStyle name="20% - Accent5 3 22" xfId="518"/>
    <cellStyle name="20% - Accent5 3 23" xfId="519"/>
    <cellStyle name="20% - Accent5 3 24" xfId="520"/>
    <cellStyle name="20% - Accent5 3 25" xfId="521"/>
    <cellStyle name="20% - Accent5 3 26" xfId="522"/>
    <cellStyle name="20% - Accent5 3 27" xfId="523"/>
    <cellStyle name="20% - Accent5 3 28" xfId="524"/>
    <cellStyle name="20% - Accent5 3 29" xfId="525"/>
    <cellStyle name="20% - Accent5 3 3" xfId="526"/>
    <cellStyle name="20% - Accent5 3 30" xfId="527"/>
    <cellStyle name="20% - Accent5 3 31" xfId="528"/>
    <cellStyle name="20% - Accent5 3 32" xfId="529"/>
    <cellStyle name="20% - Accent5 3 33" xfId="530"/>
    <cellStyle name="20% - Accent5 3 34" xfId="531"/>
    <cellStyle name="20% - Accent5 3 35" xfId="532"/>
    <cellStyle name="20% - Accent5 3 36" xfId="533"/>
    <cellStyle name="20% - Accent5 3 37" xfId="534"/>
    <cellStyle name="20% - Accent5 3 4" xfId="535"/>
    <cellStyle name="20% - Accent5 3 5" xfId="536"/>
    <cellStyle name="20% - Accent5 3 6" xfId="537"/>
    <cellStyle name="20% - Accent5 3 7" xfId="538"/>
    <cellStyle name="20% - Accent5 3 8" xfId="539"/>
    <cellStyle name="20% - Accent5 3 9" xfId="540"/>
    <cellStyle name="20% - Accent5 30" xfId="541"/>
    <cellStyle name="20% - Accent5 31" xfId="542"/>
    <cellStyle name="20% - Accent5 32" xfId="543"/>
    <cellStyle name="20% - Accent5 33" xfId="544"/>
    <cellStyle name="20% - Accent5 34" xfId="545"/>
    <cellStyle name="20% - Accent5 35" xfId="546"/>
    <cellStyle name="20% - Accent5 36" xfId="547"/>
    <cellStyle name="20% - Accent5 37" xfId="548"/>
    <cellStyle name="20% - Accent5 38" xfId="549"/>
    <cellStyle name="20% - Accent5 39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" xfId="557"/>
    <cellStyle name="20% - Accent6 10" xfId="558"/>
    <cellStyle name="20% - Accent6 11" xfId="559"/>
    <cellStyle name="20% - Accent6 12" xfId="560"/>
    <cellStyle name="20% - Accent6 13" xfId="561"/>
    <cellStyle name="20% - Accent6 14" xfId="562"/>
    <cellStyle name="20% - Accent6 15" xfId="563"/>
    <cellStyle name="20% - Accent6 16" xfId="564"/>
    <cellStyle name="20% - Accent6 17" xfId="565"/>
    <cellStyle name="20% - Accent6 18" xfId="566"/>
    <cellStyle name="20% - Accent6 19" xfId="567"/>
    <cellStyle name="20% - Accent6 2" xfId="568"/>
    <cellStyle name="20% - Accent6 2 10" xfId="569"/>
    <cellStyle name="20% - Accent6 2 11" xfId="570"/>
    <cellStyle name="20% - Accent6 2 12" xfId="571"/>
    <cellStyle name="20% - Accent6 2 13" xfId="572"/>
    <cellStyle name="20% - Accent6 2 14" xfId="573"/>
    <cellStyle name="20% - Accent6 2 15" xfId="574"/>
    <cellStyle name="20% - Accent6 2 16" xfId="575"/>
    <cellStyle name="20% - Accent6 2 17" xfId="576"/>
    <cellStyle name="20% - Accent6 2 18" xfId="577"/>
    <cellStyle name="20% - Accent6 2 19" xfId="578"/>
    <cellStyle name="20% - Accent6 2 2" xfId="579"/>
    <cellStyle name="20% - Accent6 2 20" xfId="580"/>
    <cellStyle name="20% - Accent6 2 21" xfId="581"/>
    <cellStyle name="20% - Accent6 2 22" xfId="582"/>
    <cellStyle name="20% - Accent6 2 23" xfId="583"/>
    <cellStyle name="20% - Accent6 2 24" xfId="584"/>
    <cellStyle name="20% - Accent6 2 25" xfId="585"/>
    <cellStyle name="20% - Accent6 2 26" xfId="586"/>
    <cellStyle name="20% - Accent6 2 27" xfId="587"/>
    <cellStyle name="20% - Accent6 2 28" xfId="588"/>
    <cellStyle name="20% - Accent6 2 29" xfId="589"/>
    <cellStyle name="20% - Accent6 2 3" xfId="590"/>
    <cellStyle name="20% - Accent6 2 30" xfId="591"/>
    <cellStyle name="20% - Accent6 2 31" xfId="592"/>
    <cellStyle name="20% - Accent6 2 32" xfId="593"/>
    <cellStyle name="20% - Accent6 2 33" xfId="594"/>
    <cellStyle name="20% - Accent6 2 34" xfId="595"/>
    <cellStyle name="20% - Accent6 2 35" xfId="596"/>
    <cellStyle name="20% - Accent6 2 36" xfId="597"/>
    <cellStyle name="20% - Accent6 2 37" xfId="598"/>
    <cellStyle name="20% - Accent6 2 4" xfId="599"/>
    <cellStyle name="20% - Accent6 2 5" xfId="600"/>
    <cellStyle name="20% - Accent6 2 6" xfId="601"/>
    <cellStyle name="20% - Accent6 2 7" xfId="602"/>
    <cellStyle name="20% - Accent6 2 8" xfId="603"/>
    <cellStyle name="20% - Accent6 2 9" xfId="604"/>
    <cellStyle name="20% - Accent6 20" xfId="605"/>
    <cellStyle name="20% - Accent6 21" xfId="606"/>
    <cellStyle name="20% - Accent6 22" xfId="607"/>
    <cellStyle name="20% - Accent6 23" xfId="608"/>
    <cellStyle name="20% - Accent6 24" xfId="609"/>
    <cellStyle name="20% - Accent6 25" xfId="610"/>
    <cellStyle name="20% - Accent6 26" xfId="611"/>
    <cellStyle name="20% - Accent6 27" xfId="612"/>
    <cellStyle name="20% - Accent6 28" xfId="613"/>
    <cellStyle name="20% - Accent6 29" xfId="614"/>
    <cellStyle name="20% - Accent6 3" xfId="615"/>
    <cellStyle name="20% - Accent6 3 10" xfId="616"/>
    <cellStyle name="20% - Accent6 3 11" xfId="617"/>
    <cellStyle name="20% - Accent6 3 12" xfId="618"/>
    <cellStyle name="20% - Accent6 3 13" xfId="619"/>
    <cellStyle name="20% - Accent6 3 14" xfId="620"/>
    <cellStyle name="20% - Accent6 3 15" xfId="621"/>
    <cellStyle name="20% - Accent6 3 16" xfId="622"/>
    <cellStyle name="20% - Accent6 3 17" xfId="623"/>
    <cellStyle name="20% - Accent6 3 18" xfId="624"/>
    <cellStyle name="20% - Accent6 3 19" xfId="625"/>
    <cellStyle name="20% - Accent6 3 2" xfId="626"/>
    <cellStyle name="20% - Accent6 3 20" xfId="627"/>
    <cellStyle name="20% - Accent6 3 21" xfId="628"/>
    <cellStyle name="20% - Accent6 3 22" xfId="629"/>
    <cellStyle name="20% - Accent6 3 23" xfId="630"/>
    <cellStyle name="20% - Accent6 3 24" xfId="631"/>
    <cellStyle name="20% - Accent6 3 25" xfId="632"/>
    <cellStyle name="20% - Accent6 3 26" xfId="633"/>
    <cellStyle name="20% - Accent6 3 27" xfId="634"/>
    <cellStyle name="20% - Accent6 3 28" xfId="635"/>
    <cellStyle name="20% - Accent6 3 29" xfId="636"/>
    <cellStyle name="20% - Accent6 3 3" xfId="637"/>
    <cellStyle name="20% - Accent6 3 30" xfId="638"/>
    <cellStyle name="20% - Accent6 3 31" xfId="639"/>
    <cellStyle name="20% - Accent6 3 32" xfId="640"/>
    <cellStyle name="20% - Accent6 3 33" xfId="641"/>
    <cellStyle name="20% - Accent6 3 34" xfId="642"/>
    <cellStyle name="20% - Accent6 3 35" xfId="643"/>
    <cellStyle name="20% - Accent6 3 36" xfId="644"/>
    <cellStyle name="20% - Accent6 3 37" xfId="645"/>
    <cellStyle name="20% - Accent6 3 4" xfId="646"/>
    <cellStyle name="20% - Accent6 3 5" xfId="647"/>
    <cellStyle name="20% - Accent6 3 6" xfId="648"/>
    <cellStyle name="20% - Accent6 3 7" xfId="649"/>
    <cellStyle name="20% - Accent6 3 8" xfId="650"/>
    <cellStyle name="20% - Accent6 3 9" xfId="651"/>
    <cellStyle name="20% - Accent6 30" xfId="652"/>
    <cellStyle name="20% - Accent6 31" xfId="653"/>
    <cellStyle name="20% - Accent6 32" xfId="654"/>
    <cellStyle name="20% - Accent6 33" xfId="655"/>
    <cellStyle name="20% - Accent6 34" xfId="656"/>
    <cellStyle name="20% - Accent6 35" xfId="657"/>
    <cellStyle name="20% - Accent6 36" xfId="658"/>
    <cellStyle name="20% - Accent6 37" xfId="659"/>
    <cellStyle name="20% - Accent6 38" xfId="660"/>
    <cellStyle name="20% - Accent6 39" xfId="661"/>
    <cellStyle name="20% - Accent6 4" xfId="662"/>
    <cellStyle name="20% - Accent6 5" xfId="663"/>
    <cellStyle name="20% - Accent6 6" xfId="664"/>
    <cellStyle name="20% - Accent6 7" xfId="665"/>
    <cellStyle name="20% - Accent6 8" xfId="666"/>
    <cellStyle name="20% - Accent6 9" xfId="667"/>
    <cellStyle name="40% - Accent1" xfId="668"/>
    <cellStyle name="40% - Accent1 10" xfId="669"/>
    <cellStyle name="40% - Accent1 11" xfId="670"/>
    <cellStyle name="40% - Accent1 12" xfId="671"/>
    <cellStyle name="40% - Accent1 13" xfId="672"/>
    <cellStyle name="40% - Accent1 14" xfId="673"/>
    <cellStyle name="40% - Accent1 15" xfId="674"/>
    <cellStyle name="40% - Accent1 16" xfId="675"/>
    <cellStyle name="40% - Accent1 17" xfId="676"/>
    <cellStyle name="40% - Accent1 18" xfId="677"/>
    <cellStyle name="40% - Accent1 19" xfId="678"/>
    <cellStyle name="40% - Accent1 2" xfId="679"/>
    <cellStyle name="40% - Accent1 2 10" xfId="680"/>
    <cellStyle name="40% - Accent1 2 11" xfId="681"/>
    <cellStyle name="40% - Accent1 2 12" xfId="682"/>
    <cellStyle name="40% - Accent1 2 13" xfId="683"/>
    <cellStyle name="40% - Accent1 2 14" xfId="684"/>
    <cellStyle name="40% - Accent1 2 15" xfId="685"/>
    <cellStyle name="40% - Accent1 2 16" xfId="686"/>
    <cellStyle name="40% - Accent1 2 17" xfId="687"/>
    <cellStyle name="40% - Accent1 2 18" xfId="688"/>
    <cellStyle name="40% - Accent1 2 19" xfId="689"/>
    <cellStyle name="40% - Accent1 2 2" xfId="690"/>
    <cellStyle name="40% - Accent1 2 20" xfId="691"/>
    <cellStyle name="40% - Accent1 2 21" xfId="692"/>
    <cellStyle name="40% - Accent1 2 22" xfId="693"/>
    <cellStyle name="40% - Accent1 2 23" xfId="694"/>
    <cellStyle name="40% - Accent1 2 24" xfId="695"/>
    <cellStyle name="40% - Accent1 2 25" xfId="696"/>
    <cellStyle name="40% - Accent1 2 26" xfId="697"/>
    <cellStyle name="40% - Accent1 2 27" xfId="698"/>
    <cellStyle name="40% - Accent1 2 28" xfId="699"/>
    <cellStyle name="40% - Accent1 2 29" xfId="700"/>
    <cellStyle name="40% - Accent1 2 3" xfId="701"/>
    <cellStyle name="40% - Accent1 2 30" xfId="702"/>
    <cellStyle name="40% - Accent1 2 31" xfId="703"/>
    <cellStyle name="40% - Accent1 2 32" xfId="704"/>
    <cellStyle name="40% - Accent1 2 33" xfId="705"/>
    <cellStyle name="40% - Accent1 2 34" xfId="706"/>
    <cellStyle name="40% - Accent1 2 35" xfId="707"/>
    <cellStyle name="40% - Accent1 2 36" xfId="708"/>
    <cellStyle name="40% - Accent1 2 37" xfId="709"/>
    <cellStyle name="40% - Accent1 2 4" xfId="710"/>
    <cellStyle name="40% - Accent1 2 5" xfId="711"/>
    <cellStyle name="40% - Accent1 2 6" xfId="712"/>
    <cellStyle name="40% - Accent1 2 7" xfId="713"/>
    <cellStyle name="40% - Accent1 2 8" xfId="714"/>
    <cellStyle name="40% - Accent1 2 9" xfId="715"/>
    <cellStyle name="40% - Accent1 20" xfId="716"/>
    <cellStyle name="40% - Accent1 21" xfId="717"/>
    <cellStyle name="40% - Accent1 22" xfId="718"/>
    <cellStyle name="40% - Accent1 23" xfId="719"/>
    <cellStyle name="40% - Accent1 24" xfId="720"/>
    <cellStyle name="40% - Accent1 25" xfId="721"/>
    <cellStyle name="40% - Accent1 26" xfId="722"/>
    <cellStyle name="40% - Accent1 27" xfId="723"/>
    <cellStyle name="40% - Accent1 28" xfId="724"/>
    <cellStyle name="40% - Accent1 29" xfId="725"/>
    <cellStyle name="40% - Accent1 3" xfId="726"/>
    <cellStyle name="40% - Accent1 3 10" xfId="727"/>
    <cellStyle name="40% - Accent1 3 11" xfId="728"/>
    <cellStyle name="40% - Accent1 3 12" xfId="729"/>
    <cellStyle name="40% - Accent1 3 13" xfId="730"/>
    <cellStyle name="40% - Accent1 3 14" xfId="731"/>
    <cellStyle name="40% - Accent1 3 15" xfId="732"/>
    <cellStyle name="40% - Accent1 3 16" xfId="733"/>
    <cellStyle name="40% - Accent1 3 17" xfId="734"/>
    <cellStyle name="40% - Accent1 3 18" xfId="735"/>
    <cellStyle name="40% - Accent1 3 19" xfId="736"/>
    <cellStyle name="40% - Accent1 3 2" xfId="737"/>
    <cellStyle name="40% - Accent1 3 20" xfId="738"/>
    <cellStyle name="40% - Accent1 3 21" xfId="739"/>
    <cellStyle name="40% - Accent1 3 22" xfId="740"/>
    <cellStyle name="40% - Accent1 3 23" xfId="741"/>
    <cellStyle name="40% - Accent1 3 24" xfId="742"/>
    <cellStyle name="40% - Accent1 3 25" xfId="743"/>
    <cellStyle name="40% - Accent1 3 26" xfId="744"/>
    <cellStyle name="40% - Accent1 3 27" xfId="745"/>
    <cellStyle name="40% - Accent1 3 28" xfId="746"/>
    <cellStyle name="40% - Accent1 3 29" xfId="747"/>
    <cellStyle name="40% - Accent1 3 3" xfId="748"/>
    <cellStyle name="40% - Accent1 3 30" xfId="749"/>
    <cellStyle name="40% - Accent1 3 31" xfId="750"/>
    <cellStyle name="40% - Accent1 3 32" xfId="751"/>
    <cellStyle name="40% - Accent1 3 33" xfId="752"/>
    <cellStyle name="40% - Accent1 3 34" xfId="753"/>
    <cellStyle name="40% - Accent1 3 35" xfId="754"/>
    <cellStyle name="40% - Accent1 3 36" xfId="755"/>
    <cellStyle name="40% - Accent1 3 37" xfId="756"/>
    <cellStyle name="40% - Accent1 3 4" xfId="757"/>
    <cellStyle name="40% - Accent1 3 5" xfId="758"/>
    <cellStyle name="40% - Accent1 3 6" xfId="759"/>
    <cellStyle name="40% - Accent1 3 7" xfId="760"/>
    <cellStyle name="40% - Accent1 3 8" xfId="761"/>
    <cellStyle name="40% - Accent1 3 9" xfId="762"/>
    <cellStyle name="40% - Accent1 30" xfId="763"/>
    <cellStyle name="40% - Accent1 31" xfId="764"/>
    <cellStyle name="40% - Accent1 32" xfId="765"/>
    <cellStyle name="40% - Accent1 33" xfId="766"/>
    <cellStyle name="40% - Accent1 34" xfId="767"/>
    <cellStyle name="40% - Accent1 35" xfId="768"/>
    <cellStyle name="40% - Accent1 36" xfId="769"/>
    <cellStyle name="40% - Accent1 37" xfId="770"/>
    <cellStyle name="40% - Accent1 38" xfId="771"/>
    <cellStyle name="40% - Accent1 39" xfId="772"/>
    <cellStyle name="40% - Accent1 4" xfId="773"/>
    <cellStyle name="40% - Accent1 5" xfId="774"/>
    <cellStyle name="40% - Accent1 6" xfId="775"/>
    <cellStyle name="40% - Accent1 7" xfId="776"/>
    <cellStyle name="40% - Accent1 8" xfId="777"/>
    <cellStyle name="40% - Accent1 9" xfId="778"/>
    <cellStyle name="40% - Accent2" xfId="779"/>
    <cellStyle name="40% - Accent2 10" xfId="780"/>
    <cellStyle name="40% - Accent2 11" xfId="781"/>
    <cellStyle name="40% - Accent2 12" xfId="782"/>
    <cellStyle name="40% - Accent2 13" xfId="783"/>
    <cellStyle name="40% - Accent2 14" xfId="784"/>
    <cellStyle name="40% - Accent2 15" xfId="785"/>
    <cellStyle name="40% - Accent2 16" xfId="786"/>
    <cellStyle name="40% - Accent2 17" xfId="787"/>
    <cellStyle name="40% - Accent2 18" xfId="788"/>
    <cellStyle name="40% - Accent2 19" xfId="789"/>
    <cellStyle name="40% - Accent2 2" xfId="790"/>
    <cellStyle name="40% - Accent2 2 10" xfId="791"/>
    <cellStyle name="40% - Accent2 2 11" xfId="792"/>
    <cellStyle name="40% - Accent2 2 12" xfId="793"/>
    <cellStyle name="40% - Accent2 2 13" xfId="794"/>
    <cellStyle name="40% - Accent2 2 14" xfId="795"/>
    <cellStyle name="40% - Accent2 2 15" xfId="796"/>
    <cellStyle name="40% - Accent2 2 16" xfId="797"/>
    <cellStyle name="40% - Accent2 2 17" xfId="798"/>
    <cellStyle name="40% - Accent2 2 18" xfId="799"/>
    <cellStyle name="40% - Accent2 2 19" xfId="800"/>
    <cellStyle name="40% - Accent2 2 2" xfId="801"/>
    <cellStyle name="40% - Accent2 2 20" xfId="802"/>
    <cellStyle name="40% - Accent2 2 21" xfId="803"/>
    <cellStyle name="40% - Accent2 2 22" xfId="804"/>
    <cellStyle name="40% - Accent2 2 23" xfId="805"/>
    <cellStyle name="40% - Accent2 2 24" xfId="806"/>
    <cellStyle name="40% - Accent2 2 25" xfId="807"/>
    <cellStyle name="40% - Accent2 2 26" xfId="808"/>
    <cellStyle name="40% - Accent2 2 27" xfId="809"/>
    <cellStyle name="40% - Accent2 2 28" xfId="810"/>
    <cellStyle name="40% - Accent2 2 29" xfId="811"/>
    <cellStyle name="40% - Accent2 2 3" xfId="812"/>
    <cellStyle name="40% - Accent2 2 30" xfId="813"/>
    <cellStyle name="40% - Accent2 2 31" xfId="814"/>
    <cellStyle name="40% - Accent2 2 32" xfId="815"/>
    <cellStyle name="40% - Accent2 2 33" xfId="816"/>
    <cellStyle name="40% - Accent2 2 34" xfId="817"/>
    <cellStyle name="40% - Accent2 2 35" xfId="818"/>
    <cellStyle name="40% - Accent2 2 36" xfId="819"/>
    <cellStyle name="40% - Accent2 2 37" xfId="820"/>
    <cellStyle name="40% - Accent2 2 4" xfId="821"/>
    <cellStyle name="40% - Accent2 2 5" xfId="822"/>
    <cellStyle name="40% - Accent2 2 6" xfId="823"/>
    <cellStyle name="40% - Accent2 2 7" xfId="824"/>
    <cellStyle name="40% - Accent2 2 8" xfId="825"/>
    <cellStyle name="40% - Accent2 2 9" xfId="826"/>
    <cellStyle name="40% - Accent2 20" xfId="827"/>
    <cellStyle name="40% - Accent2 21" xfId="828"/>
    <cellStyle name="40% - Accent2 22" xfId="829"/>
    <cellStyle name="40% - Accent2 23" xfId="830"/>
    <cellStyle name="40% - Accent2 24" xfId="831"/>
    <cellStyle name="40% - Accent2 25" xfId="832"/>
    <cellStyle name="40% - Accent2 26" xfId="833"/>
    <cellStyle name="40% - Accent2 27" xfId="834"/>
    <cellStyle name="40% - Accent2 28" xfId="835"/>
    <cellStyle name="40% - Accent2 29" xfId="836"/>
    <cellStyle name="40% - Accent2 3" xfId="837"/>
    <cellStyle name="40% - Accent2 3 10" xfId="838"/>
    <cellStyle name="40% - Accent2 3 11" xfId="839"/>
    <cellStyle name="40% - Accent2 3 12" xfId="840"/>
    <cellStyle name="40% - Accent2 3 13" xfId="841"/>
    <cellStyle name="40% - Accent2 3 14" xfId="842"/>
    <cellStyle name="40% - Accent2 3 15" xfId="843"/>
    <cellStyle name="40% - Accent2 3 16" xfId="844"/>
    <cellStyle name="40% - Accent2 3 17" xfId="845"/>
    <cellStyle name="40% - Accent2 3 18" xfId="846"/>
    <cellStyle name="40% - Accent2 3 19" xfId="847"/>
    <cellStyle name="40% - Accent2 3 2" xfId="848"/>
    <cellStyle name="40% - Accent2 3 20" xfId="849"/>
    <cellStyle name="40% - Accent2 3 21" xfId="850"/>
    <cellStyle name="40% - Accent2 3 22" xfId="851"/>
    <cellStyle name="40% - Accent2 3 23" xfId="852"/>
    <cellStyle name="40% - Accent2 3 24" xfId="853"/>
    <cellStyle name="40% - Accent2 3 25" xfId="854"/>
    <cellStyle name="40% - Accent2 3 26" xfId="855"/>
    <cellStyle name="40% - Accent2 3 27" xfId="856"/>
    <cellStyle name="40% - Accent2 3 28" xfId="857"/>
    <cellStyle name="40% - Accent2 3 29" xfId="858"/>
    <cellStyle name="40% - Accent2 3 3" xfId="859"/>
    <cellStyle name="40% - Accent2 3 30" xfId="860"/>
    <cellStyle name="40% - Accent2 3 31" xfId="861"/>
    <cellStyle name="40% - Accent2 3 32" xfId="862"/>
    <cellStyle name="40% - Accent2 3 33" xfId="863"/>
    <cellStyle name="40% - Accent2 3 34" xfId="864"/>
    <cellStyle name="40% - Accent2 3 35" xfId="865"/>
    <cellStyle name="40% - Accent2 3 36" xfId="866"/>
    <cellStyle name="40% - Accent2 3 37" xfId="867"/>
    <cellStyle name="40% - Accent2 3 4" xfId="868"/>
    <cellStyle name="40% - Accent2 3 5" xfId="869"/>
    <cellStyle name="40% - Accent2 3 6" xfId="870"/>
    <cellStyle name="40% - Accent2 3 7" xfId="871"/>
    <cellStyle name="40% - Accent2 3 8" xfId="872"/>
    <cellStyle name="40% - Accent2 3 9" xfId="873"/>
    <cellStyle name="40% - Accent2 30" xfId="874"/>
    <cellStyle name="40% - Accent2 31" xfId="875"/>
    <cellStyle name="40% - Accent2 32" xfId="876"/>
    <cellStyle name="40% - Accent2 33" xfId="877"/>
    <cellStyle name="40% - Accent2 34" xfId="878"/>
    <cellStyle name="40% - Accent2 35" xfId="879"/>
    <cellStyle name="40% - Accent2 36" xfId="880"/>
    <cellStyle name="40% - Accent2 37" xfId="881"/>
    <cellStyle name="40% - Accent2 38" xfId="882"/>
    <cellStyle name="40% - Accent2 39" xfId="883"/>
    <cellStyle name="40% - Accent2 4" xfId="884"/>
    <cellStyle name="40% - Accent2 5" xfId="885"/>
    <cellStyle name="40% - Accent2 6" xfId="886"/>
    <cellStyle name="40% - Accent2 7" xfId="887"/>
    <cellStyle name="40% - Accent2 8" xfId="888"/>
    <cellStyle name="40% - Accent2 9" xfId="889"/>
    <cellStyle name="40% - Accent3" xfId="890"/>
    <cellStyle name="40% - Accent3 10" xfId="891"/>
    <cellStyle name="40% - Accent3 11" xfId="892"/>
    <cellStyle name="40% - Accent3 12" xfId="893"/>
    <cellStyle name="40% - Accent3 13" xfId="894"/>
    <cellStyle name="40% - Accent3 14" xfId="895"/>
    <cellStyle name="40% - Accent3 15" xfId="896"/>
    <cellStyle name="40% - Accent3 16" xfId="897"/>
    <cellStyle name="40% - Accent3 17" xfId="898"/>
    <cellStyle name="40% - Accent3 18" xfId="899"/>
    <cellStyle name="40% - Accent3 19" xfId="900"/>
    <cellStyle name="40% - Accent3 2" xfId="901"/>
    <cellStyle name="40% - Accent3 2 10" xfId="902"/>
    <cellStyle name="40% - Accent3 2 11" xfId="903"/>
    <cellStyle name="40% - Accent3 2 12" xfId="904"/>
    <cellStyle name="40% - Accent3 2 13" xfId="905"/>
    <cellStyle name="40% - Accent3 2 14" xfId="906"/>
    <cellStyle name="40% - Accent3 2 15" xfId="907"/>
    <cellStyle name="40% - Accent3 2 16" xfId="908"/>
    <cellStyle name="40% - Accent3 2 17" xfId="909"/>
    <cellStyle name="40% - Accent3 2 18" xfId="910"/>
    <cellStyle name="40% - Accent3 2 19" xfId="911"/>
    <cellStyle name="40% - Accent3 2 2" xfId="912"/>
    <cellStyle name="40% - Accent3 2 20" xfId="913"/>
    <cellStyle name="40% - Accent3 2 21" xfId="914"/>
    <cellStyle name="40% - Accent3 2 22" xfId="915"/>
    <cellStyle name="40% - Accent3 2 23" xfId="916"/>
    <cellStyle name="40% - Accent3 2 24" xfId="917"/>
    <cellStyle name="40% - Accent3 2 25" xfId="918"/>
    <cellStyle name="40% - Accent3 2 26" xfId="919"/>
    <cellStyle name="40% - Accent3 2 27" xfId="920"/>
    <cellStyle name="40% - Accent3 2 28" xfId="921"/>
    <cellStyle name="40% - Accent3 2 29" xfId="922"/>
    <cellStyle name="40% - Accent3 2 3" xfId="923"/>
    <cellStyle name="40% - Accent3 2 30" xfId="924"/>
    <cellStyle name="40% - Accent3 2 31" xfId="925"/>
    <cellStyle name="40% - Accent3 2 32" xfId="926"/>
    <cellStyle name="40% - Accent3 2 33" xfId="927"/>
    <cellStyle name="40% - Accent3 2 34" xfId="928"/>
    <cellStyle name="40% - Accent3 2 35" xfId="929"/>
    <cellStyle name="40% - Accent3 2 36" xfId="930"/>
    <cellStyle name="40% - Accent3 2 37" xfId="931"/>
    <cellStyle name="40% - Accent3 2 4" xfId="932"/>
    <cellStyle name="40% - Accent3 2 5" xfId="933"/>
    <cellStyle name="40% - Accent3 2 6" xfId="934"/>
    <cellStyle name="40% - Accent3 2 7" xfId="935"/>
    <cellStyle name="40% - Accent3 2 8" xfId="936"/>
    <cellStyle name="40% - Accent3 2 9" xfId="937"/>
    <cellStyle name="40% - Accent3 20" xfId="938"/>
    <cellStyle name="40% - Accent3 21" xfId="939"/>
    <cellStyle name="40% - Accent3 22" xfId="940"/>
    <cellStyle name="40% - Accent3 23" xfId="941"/>
    <cellStyle name="40% - Accent3 24" xfId="942"/>
    <cellStyle name="40% - Accent3 25" xfId="943"/>
    <cellStyle name="40% - Accent3 26" xfId="944"/>
    <cellStyle name="40% - Accent3 27" xfId="945"/>
    <cellStyle name="40% - Accent3 28" xfId="946"/>
    <cellStyle name="40% - Accent3 29" xfId="947"/>
    <cellStyle name="40% - Accent3 3" xfId="948"/>
    <cellStyle name="40% - Accent3 3 10" xfId="949"/>
    <cellStyle name="40% - Accent3 3 11" xfId="950"/>
    <cellStyle name="40% - Accent3 3 12" xfId="951"/>
    <cellStyle name="40% - Accent3 3 13" xfId="952"/>
    <cellStyle name="40% - Accent3 3 14" xfId="953"/>
    <cellStyle name="40% - Accent3 3 15" xfId="954"/>
    <cellStyle name="40% - Accent3 3 16" xfId="955"/>
    <cellStyle name="40% - Accent3 3 17" xfId="956"/>
    <cellStyle name="40% - Accent3 3 18" xfId="957"/>
    <cellStyle name="40% - Accent3 3 19" xfId="958"/>
    <cellStyle name="40% - Accent3 3 2" xfId="959"/>
    <cellStyle name="40% - Accent3 3 20" xfId="960"/>
    <cellStyle name="40% - Accent3 3 21" xfId="961"/>
    <cellStyle name="40% - Accent3 3 22" xfId="962"/>
    <cellStyle name="40% - Accent3 3 23" xfId="963"/>
    <cellStyle name="40% - Accent3 3 24" xfId="964"/>
    <cellStyle name="40% - Accent3 3 25" xfId="965"/>
    <cellStyle name="40% - Accent3 3 26" xfId="966"/>
    <cellStyle name="40% - Accent3 3 27" xfId="967"/>
    <cellStyle name="40% - Accent3 3 28" xfId="968"/>
    <cellStyle name="40% - Accent3 3 29" xfId="969"/>
    <cellStyle name="40% - Accent3 3 3" xfId="970"/>
    <cellStyle name="40% - Accent3 3 30" xfId="971"/>
    <cellStyle name="40% - Accent3 3 31" xfId="972"/>
    <cellStyle name="40% - Accent3 3 32" xfId="973"/>
    <cellStyle name="40% - Accent3 3 33" xfId="974"/>
    <cellStyle name="40% - Accent3 3 34" xfId="975"/>
    <cellStyle name="40% - Accent3 3 35" xfId="976"/>
    <cellStyle name="40% - Accent3 3 36" xfId="977"/>
    <cellStyle name="40% - Accent3 3 37" xfId="978"/>
    <cellStyle name="40% - Accent3 3 4" xfId="979"/>
    <cellStyle name="40% - Accent3 3 5" xfId="980"/>
    <cellStyle name="40% - Accent3 3 6" xfId="981"/>
    <cellStyle name="40% - Accent3 3 7" xfId="982"/>
    <cellStyle name="40% - Accent3 3 8" xfId="983"/>
    <cellStyle name="40% - Accent3 3 9" xfId="984"/>
    <cellStyle name="40% - Accent3 30" xfId="985"/>
    <cellStyle name="40% - Accent3 31" xfId="986"/>
    <cellStyle name="40% - Accent3 32" xfId="987"/>
    <cellStyle name="40% - Accent3 33" xfId="988"/>
    <cellStyle name="40% - Accent3 34" xfId="989"/>
    <cellStyle name="40% - Accent3 35" xfId="990"/>
    <cellStyle name="40% - Accent3 36" xfId="991"/>
    <cellStyle name="40% - Accent3 37" xfId="992"/>
    <cellStyle name="40% - Accent3 38" xfId="993"/>
    <cellStyle name="40% - Accent3 39" xfId="994"/>
    <cellStyle name="40% - Accent3 4" xfId="995"/>
    <cellStyle name="40% - Accent3 5" xfId="996"/>
    <cellStyle name="40% - Accent3 6" xfId="997"/>
    <cellStyle name="40% - Accent3 7" xfId="998"/>
    <cellStyle name="40% - Accent3 8" xfId="999"/>
    <cellStyle name="40% - Accent3 9" xfId="1000"/>
    <cellStyle name="40% - Accent4" xfId="1001"/>
    <cellStyle name="40% - Accent4 10" xfId="1002"/>
    <cellStyle name="40% - Accent4 11" xfId="1003"/>
    <cellStyle name="40% - Accent4 12" xfId="1004"/>
    <cellStyle name="40% - Accent4 13" xfId="1005"/>
    <cellStyle name="40% - Accent4 14" xfId="1006"/>
    <cellStyle name="40% - Accent4 15" xfId="1007"/>
    <cellStyle name="40% - Accent4 16" xfId="1008"/>
    <cellStyle name="40% - Accent4 17" xfId="1009"/>
    <cellStyle name="40% - Accent4 18" xfId="1010"/>
    <cellStyle name="40% - Accent4 19" xfId="1011"/>
    <cellStyle name="40% - Accent4 2" xfId="1012"/>
    <cellStyle name="40% - Accent4 2 10" xfId="1013"/>
    <cellStyle name="40% - Accent4 2 11" xfId="1014"/>
    <cellStyle name="40% - Accent4 2 12" xfId="1015"/>
    <cellStyle name="40% - Accent4 2 13" xfId="1016"/>
    <cellStyle name="40% - Accent4 2 14" xfId="1017"/>
    <cellStyle name="40% - Accent4 2 15" xfId="1018"/>
    <cellStyle name="40% - Accent4 2 16" xfId="1019"/>
    <cellStyle name="40% - Accent4 2 17" xfId="1020"/>
    <cellStyle name="40% - Accent4 2 18" xfId="1021"/>
    <cellStyle name="40% - Accent4 2 19" xfId="1022"/>
    <cellStyle name="40% - Accent4 2 2" xfId="1023"/>
    <cellStyle name="40% - Accent4 2 20" xfId="1024"/>
    <cellStyle name="40% - Accent4 2 21" xfId="1025"/>
    <cellStyle name="40% - Accent4 2 22" xfId="1026"/>
    <cellStyle name="40% - Accent4 2 23" xfId="1027"/>
    <cellStyle name="40% - Accent4 2 24" xfId="1028"/>
    <cellStyle name="40% - Accent4 2 25" xfId="1029"/>
    <cellStyle name="40% - Accent4 2 26" xfId="1030"/>
    <cellStyle name="40% - Accent4 2 27" xfId="1031"/>
    <cellStyle name="40% - Accent4 2 28" xfId="1032"/>
    <cellStyle name="40% - Accent4 2 29" xfId="1033"/>
    <cellStyle name="40% - Accent4 2 3" xfId="1034"/>
    <cellStyle name="40% - Accent4 2 30" xfId="1035"/>
    <cellStyle name="40% - Accent4 2 31" xfId="1036"/>
    <cellStyle name="40% - Accent4 2 32" xfId="1037"/>
    <cellStyle name="40% - Accent4 2 33" xfId="1038"/>
    <cellStyle name="40% - Accent4 2 34" xfId="1039"/>
    <cellStyle name="40% - Accent4 2 35" xfId="1040"/>
    <cellStyle name="40% - Accent4 2 36" xfId="1041"/>
    <cellStyle name="40% - Accent4 2 37" xfId="1042"/>
    <cellStyle name="40% - Accent4 2 4" xfId="1043"/>
    <cellStyle name="40% - Accent4 2 5" xfId="1044"/>
    <cellStyle name="40% - Accent4 2 6" xfId="1045"/>
    <cellStyle name="40% - Accent4 2 7" xfId="1046"/>
    <cellStyle name="40% - Accent4 2 8" xfId="1047"/>
    <cellStyle name="40% - Accent4 2 9" xfId="1048"/>
    <cellStyle name="40% - Accent4 20" xfId="1049"/>
    <cellStyle name="40% - Accent4 21" xfId="1050"/>
    <cellStyle name="40% - Accent4 22" xfId="1051"/>
    <cellStyle name="40% - Accent4 23" xfId="1052"/>
    <cellStyle name="40% - Accent4 24" xfId="1053"/>
    <cellStyle name="40% - Accent4 25" xfId="1054"/>
    <cellStyle name="40% - Accent4 26" xfId="1055"/>
    <cellStyle name="40% - Accent4 27" xfId="1056"/>
    <cellStyle name="40% - Accent4 28" xfId="1057"/>
    <cellStyle name="40% - Accent4 29" xfId="1058"/>
    <cellStyle name="40% - Accent4 3" xfId="1059"/>
    <cellStyle name="40% - Accent4 3 10" xfId="1060"/>
    <cellStyle name="40% - Accent4 3 11" xfId="1061"/>
    <cellStyle name="40% - Accent4 3 12" xfId="1062"/>
    <cellStyle name="40% - Accent4 3 13" xfId="1063"/>
    <cellStyle name="40% - Accent4 3 14" xfId="1064"/>
    <cellStyle name="40% - Accent4 3 15" xfId="1065"/>
    <cellStyle name="40% - Accent4 3 16" xfId="1066"/>
    <cellStyle name="40% - Accent4 3 17" xfId="1067"/>
    <cellStyle name="40% - Accent4 3 18" xfId="1068"/>
    <cellStyle name="40% - Accent4 3 19" xfId="1069"/>
    <cellStyle name="40% - Accent4 3 2" xfId="1070"/>
    <cellStyle name="40% - Accent4 3 20" xfId="1071"/>
    <cellStyle name="40% - Accent4 3 21" xfId="1072"/>
    <cellStyle name="40% - Accent4 3 22" xfId="1073"/>
    <cellStyle name="40% - Accent4 3 23" xfId="1074"/>
    <cellStyle name="40% - Accent4 3 24" xfId="1075"/>
    <cellStyle name="40% - Accent4 3 25" xfId="1076"/>
    <cellStyle name="40% - Accent4 3 26" xfId="1077"/>
    <cellStyle name="40% - Accent4 3 27" xfId="1078"/>
    <cellStyle name="40% - Accent4 3 28" xfId="1079"/>
    <cellStyle name="40% - Accent4 3 29" xfId="1080"/>
    <cellStyle name="40% - Accent4 3 3" xfId="1081"/>
    <cellStyle name="40% - Accent4 3 30" xfId="1082"/>
    <cellStyle name="40% - Accent4 3 31" xfId="1083"/>
    <cellStyle name="40% - Accent4 3 32" xfId="1084"/>
    <cellStyle name="40% - Accent4 3 33" xfId="1085"/>
    <cellStyle name="40% - Accent4 3 34" xfId="1086"/>
    <cellStyle name="40% - Accent4 3 35" xfId="1087"/>
    <cellStyle name="40% - Accent4 3 36" xfId="1088"/>
    <cellStyle name="40% - Accent4 3 37" xfId="1089"/>
    <cellStyle name="40% - Accent4 3 4" xfId="1090"/>
    <cellStyle name="40% - Accent4 3 5" xfId="1091"/>
    <cellStyle name="40% - Accent4 3 6" xfId="1092"/>
    <cellStyle name="40% - Accent4 3 7" xfId="1093"/>
    <cellStyle name="40% - Accent4 3 8" xfId="1094"/>
    <cellStyle name="40% - Accent4 3 9" xfId="1095"/>
    <cellStyle name="40% - Accent4 30" xfId="1096"/>
    <cellStyle name="40% - Accent4 31" xfId="1097"/>
    <cellStyle name="40% - Accent4 32" xfId="1098"/>
    <cellStyle name="40% - Accent4 33" xfId="1099"/>
    <cellStyle name="40% - Accent4 34" xfId="1100"/>
    <cellStyle name="40% - Accent4 35" xfId="1101"/>
    <cellStyle name="40% - Accent4 36" xfId="1102"/>
    <cellStyle name="40% - Accent4 37" xfId="1103"/>
    <cellStyle name="40% - Accent4 38" xfId="1104"/>
    <cellStyle name="40% - Accent4 39" xfId="1105"/>
    <cellStyle name="40% - Accent4 4" xfId="1106"/>
    <cellStyle name="40% - Accent4 5" xfId="1107"/>
    <cellStyle name="40% - Accent4 6" xfId="1108"/>
    <cellStyle name="40% - Accent4 7" xfId="1109"/>
    <cellStyle name="40% - Accent4 8" xfId="1110"/>
    <cellStyle name="40% - Accent4 9" xfId="1111"/>
    <cellStyle name="40% - Accent5" xfId="1112"/>
    <cellStyle name="40% - Accent5 10" xfId="1113"/>
    <cellStyle name="40% - Accent5 11" xfId="1114"/>
    <cellStyle name="40% - Accent5 12" xfId="1115"/>
    <cellStyle name="40% - Accent5 13" xfId="1116"/>
    <cellStyle name="40% - Accent5 14" xfId="1117"/>
    <cellStyle name="40% - Accent5 15" xfId="1118"/>
    <cellStyle name="40% - Accent5 16" xfId="1119"/>
    <cellStyle name="40% - Accent5 17" xfId="1120"/>
    <cellStyle name="40% - Accent5 18" xfId="1121"/>
    <cellStyle name="40% - Accent5 19" xfId="1122"/>
    <cellStyle name="40% - Accent5 2" xfId="1123"/>
    <cellStyle name="40% - Accent5 2 10" xfId="1124"/>
    <cellStyle name="40% - Accent5 2 11" xfId="1125"/>
    <cellStyle name="40% - Accent5 2 12" xfId="1126"/>
    <cellStyle name="40% - Accent5 2 13" xfId="1127"/>
    <cellStyle name="40% - Accent5 2 14" xfId="1128"/>
    <cellStyle name="40% - Accent5 2 15" xfId="1129"/>
    <cellStyle name="40% - Accent5 2 16" xfId="1130"/>
    <cellStyle name="40% - Accent5 2 17" xfId="1131"/>
    <cellStyle name="40% - Accent5 2 18" xfId="1132"/>
    <cellStyle name="40% - Accent5 2 19" xfId="1133"/>
    <cellStyle name="40% - Accent5 2 2" xfId="1134"/>
    <cellStyle name="40% - Accent5 2 20" xfId="1135"/>
    <cellStyle name="40% - Accent5 2 21" xfId="1136"/>
    <cellStyle name="40% - Accent5 2 22" xfId="1137"/>
    <cellStyle name="40% - Accent5 2 23" xfId="1138"/>
    <cellStyle name="40% - Accent5 2 24" xfId="1139"/>
    <cellStyle name="40% - Accent5 2 25" xfId="1140"/>
    <cellStyle name="40% - Accent5 2 26" xfId="1141"/>
    <cellStyle name="40% - Accent5 2 27" xfId="1142"/>
    <cellStyle name="40% - Accent5 2 28" xfId="1143"/>
    <cellStyle name="40% - Accent5 2 29" xfId="1144"/>
    <cellStyle name="40% - Accent5 2 3" xfId="1145"/>
    <cellStyle name="40% - Accent5 2 30" xfId="1146"/>
    <cellStyle name="40% - Accent5 2 31" xfId="1147"/>
    <cellStyle name="40% - Accent5 2 32" xfId="1148"/>
    <cellStyle name="40% - Accent5 2 33" xfId="1149"/>
    <cellStyle name="40% - Accent5 2 34" xfId="1150"/>
    <cellStyle name="40% - Accent5 2 35" xfId="1151"/>
    <cellStyle name="40% - Accent5 2 36" xfId="1152"/>
    <cellStyle name="40% - Accent5 2 37" xfId="1153"/>
    <cellStyle name="40% - Accent5 2 4" xfId="1154"/>
    <cellStyle name="40% - Accent5 2 5" xfId="1155"/>
    <cellStyle name="40% - Accent5 2 6" xfId="1156"/>
    <cellStyle name="40% - Accent5 2 7" xfId="1157"/>
    <cellStyle name="40% - Accent5 2 8" xfId="1158"/>
    <cellStyle name="40% - Accent5 2 9" xfId="1159"/>
    <cellStyle name="40% - Accent5 20" xfId="1160"/>
    <cellStyle name="40% - Accent5 21" xfId="1161"/>
    <cellStyle name="40% - Accent5 22" xfId="1162"/>
    <cellStyle name="40% - Accent5 23" xfId="1163"/>
    <cellStyle name="40% - Accent5 24" xfId="1164"/>
    <cellStyle name="40% - Accent5 25" xfId="1165"/>
    <cellStyle name="40% - Accent5 26" xfId="1166"/>
    <cellStyle name="40% - Accent5 27" xfId="1167"/>
    <cellStyle name="40% - Accent5 28" xfId="1168"/>
    <cellStyle name="40% - Accent5 29" xfId="1169"/>
    <cellStyle name="40% - Accent5 3" xfId="1170"/>
    <cellStyle name="40% - Accent5 3 10" xfId="1171"/>
    <cellStyle name="40% - Accent5 3 11" xfId="1172"/>
    <cellStyle name="40% - Accent5 3 12" xfId="1173"/>
    <cellStyle name="40% - Accent5 3 13" xfId="1174"/>
    <cellStyle name="40% - Accent5 3 14" xfId="1175"/>
    <cellStyle name="40% - Accent5 3 15" xfId="1176"/>
    <cellStyle name="40% - Accent5 3 16" xfId="1177"/>
    <cellStyle name="40% - Accent5 3 17" xfId="1178"/>
    <cellStyle name="40% - Accent5 3 18" xfId="1179"/>
    <cellStyle name="40% - Accent5 3 19" xfId="1180"/>
    <cellStyle name="40% - Accent5 3 2" xfId="1181"/>
    <cellStyle name="40% - Accent5 3 20" xfId="1182"/>
    <cellStyle name="40% - Accent5 3 21" xfId="1183"/>
    <cellStyle name="40% - Accent5 3 22" xfId="1184"/>
    <cellStyle name="40% - Accent5 3 23" xfId="1185"/>
    <cellStyle name="40% - Accent5 3 24" xfId="1186"/>
    <cellStyle name="40% - Accent5 3 25" xfId="1187"/>
    <cellStyle name="40% - Accent5 3 26" xfId="1188"/>
    <cellStyle name="40% - Accent5 3 27" xfId="1189"/>
    <cellStyle name="40% - Accent5 3 28" xfId="1190"/>
    <cellStyle name="40% - Accent5 3 29" xfId="1191"/>
    <cellStyle name="40% - Accent5 3 3" xfId="1192"/>
    <cellStyle name="40% - Accent5 3 30" xfId="1193"/>
    <cellStyle name="40% - Accent5 3 31" xfId="1194"/>
    <cellStyle name="40% - Accent5 3 32" xfId="1195"/>
    <cellStyle name="40% - Accent5 3 33" xfId="1196"/>
    <cellStyle name="40% - Accent5 3 34" xfId="1197"/>
    <cellStyle name="40% - Accent5 3 35" xfId="1198"/>
    <cellStyle name="40% - Accent5 3 36" xfId="1199"/>
    <cellStyle name="40% - Accent5 3 37" xfId="1200"/>
    <cellStyle name="40% - Accent5 3 4" xfId="1201"/>
    <cellStyle name="40% - Accent5 3 5" xfId="1202"/>
    <cellStyle name="40% - Accent5 3 6" xfId="1203"/>
    <cellStyle name="40% - Accent5 3 7" xfId="1204"/>
    <cellStyle name="40% - Accent5 3 8" xfId="1205"/>
    <cellStyle name="40% - Accent5 3 9" xfId="1206"/>
    <cellStyle name="40% - Accent5 30" xfId="1207"/>
    <cellStyle name="40% - Accent5 31" xfId="1208"/>
    <cellStyle name="40% - Accent5 32" xfId="1209"/>
    <cellStyle name="40% - Accent5 33" xfId="1210"/>
    <cellStyle name="40% - Accent5 34" xfId="1211"/>
    <cellStyle name="40% - Accent5 35" xfId="1212"/>
    <cellStyle name="40% - Accent5 36" xfId="1213"/>
    <cellStyle name="40% - Accent5 37" xfId="1214"/>
    <cellStyle name="40% - Accent5 38" xfId="1215"/>
    <cellStyle name="40% - Accent5 39" xfId="1216"/>
    <cellStyle name="40% - Accent5 4" xfId="1217"/>
    <cellStyle name="40% - Accent5 5" xfId="1218"/>
    <cellStyle name="40% - Accent5 6" xfId="1219"/>
    <cellStyle name="40% - Accent5 7" xfId="1220"/>
    <cellStyle name="40% - Accent5 8" xfId="1221"/>
    <cellStyle name="40% - Accent5 9" xfId="1222"/>
    <cellStyle name="40% - Accent6" xfId="1223"/>
    <cellStyle name="40% - Accent6 10" xfId="1224"/>
    <cellStyle name="40% - Accent6 11" xfId="1225"/>
    <cellStyle name="40% - Accent6 12" xfId="1226"/>
    <cellStyle name="40% - Accent6 13" xfId="1227"/>
    <cellStyle name="40% - Accent6 14" xfId="1228"/>
    <cellStyle name="40% - Accent6 15" xfId="1229"/>
    <cellStyle name="40% - Accent6 16" xfId="1230"/>
    <cellStyle name="40% - Accent6 17" xfId="1231"/>
    <cellStyle name="40% - Accent6 18" xfId="1232"/>
    <cellStyle name="40% - Accent6 19" xfId="1233"/>
    <cellStyle name="40% - Accent6 2" xfId="1234"/>
    <cellStyle name="40% - Accent6 2 10" xfId="1235"/>
    <cellStyle name="40% - Accent6 2 11" xfId="1236"/>
    <cellStyle name="40% - Accent6 2 12" xfId="1237"/>
    <cellStyle name="40% - Accent6 2 13" xfId="1238"/>
    <cellStyle name="40% - Accent6 2 14" xfId="1239"/>
    <cellStyle name="40% - Accent6 2 15" xfId="1240"/>
    <cellStyle name="40% - Accent6 2 16" xfId="1241"/>
    <cellStyle name="40% - Accent6 2 17" xfId="1242"/>
    <cellStyle name="40% - Accent6 2 18" xfId="1243"/>
    <cellStyle name="40% - Accent6 2 19" xfId="1244"/>
    <cellStyle name="40% - Accent6 2 2" xfId="1245"/>
    <cellStyle name="40% - Accent6 2 20" xfId="1246"/>
    <cellStyle name="40% - Accent6 2 21" xfId="1247"/>
    <cellStyle name="40% - Accent6 2 22" xfId="1248"/>
    <cellStyle name="40% - Accent6 2 23" xfId="1249"/>
    <cellStyle name="40% - Accent6 2 24" xfId="1250"/>
    <cellStyle name="40% - Accent6 2 25" xfId="1251"/>
    <cellStyle name="40% - Accent6 2 26" xfId="1252"/>
    <cellStyle name="40% - Accent6 2 27" xfId="1253"/>
    <cellStyle name="40% - Accent6 2 28" xfId="1254"/>
    <cellStyle name="40% - Accent6 2 29" xfId="1255"/>
    <cellStyle name="40% - Accent6 2 3" xfId="1256"/>
    <cellStyle name="40% - Accent6 2 30" xfId="1257"/>
    <cellStyle name="40% - Accent6 2 31" xfId="1258"/>
    <cellStyle name="40% - Accent6 2 32" xfId="1259"/>
    <cellStyle name="40% - Accent6 2 33" xfId="1260"/>
    <cellStyle name="40% - Accent6 2 34" xfId="1261"/>
    <cellStyle name="40% - Accent6 2 35" xfId="1262"/>
    <cellStyle name="40% - Accent6 2 36" xfId="1263"/>
    <cellStyle name="40% - Accent6 2 37" xfId="1264"/>
    <cellStyle name="40% - Accent6 2 4" xfId="1265"/>
    <cellStyle name="40% - Accent6 2 5" xfId="1266"/>
    <cellStyle name="40% - Accent6 2 6" xfId="1267"/>
    <cellStyle name="40% - Accent6 2 7" xfId="1268"/>
    <cellStyle name="40% - Accent6 2 8" xfId="1269"/>
    <cellStyle name="40% - Accent6 2 9" xfId="1270"/>
    <cellStyle name="40% - Accent6 20" xfId="1271"/>
    <cellStyle name="40% - Accent6 21" xfId="1272"/>
    <cellStyle name="40% - Accent6 22" xfId="1273"/>
    <cellStyle name="40% - Accent6 23" xfId="1274"/>
    <cellStyle name="40% - Accent6 24" xfId="1275"/>
    <cellStyle name="40% - Accent6 25" xfId="1276"/>
    <cellStyle name="40% - Accent6 26" xfId="1277"/>
    <cellStyle name="40% - Accent6 27" xfId="1278"/>
    <cellStyle name="40% - Accent6 28" xfId="1279"/>
    <cellStyle name="40% - Accent6 29" xfId="1280"/>
    <cellStyle name="40% - Accent6 3" xfId="1281"/>
    <cellStyle name="40% - Accent6 3 10" xfId="1282"/>
    <cellStyle name="40% - Accent6 3 11" xfId="1283"/>
    <cellStyle name="40% - Accent6 3 12" xfId="1284"/>
    <cellStyle name="40% - Accent6 3 13" xfId="1285"/>
    <cellStyle name="40% - Accent6 3 14" xfId="1286"/>
    <cellStyle name="40% - Accent6 3 15" xfId="1287"/>
    <cellStyle name="40% - Accent6 3 16" xfId="1288"/>
    <cellStyle name="40% - Accent6 3 17" xfId="1289"/>
    <cellStyle name="40% - Accent6 3 18" xfId="1290"/>
    <cellStyle name="40% - Accent6 3 19" xfId="1291"/>
    <cellStyle name="40% - Accent6 3 2" xfId="1292"/>
    <cellStyle name="40% - Accent6 3 20" xfId="1293"/>
    <cellStyle name="40% - Accent6 3 21" xfId="1294"/>
    <cellStyle name="40% - Accent6 3 22" xfId="1295"/>
    <cellStyle name="40% - Accent6 3 23" xfId="1296"/>
    <cellStyle name="40% - Accent6 3 24" xfId="1297"/>
    <cellStyle name="40% - Accent6 3 25" xfId="1298"/>
    <cellStyle name="40% - Accent6 3 26" xfId="1299"/>
    <cellStyle name="40% - Accent6 3 27" xfId="1300"/>
    <cellStyle name="40% - Accent6 3 28" xfId="1301"/>
    <cellStyle name="40% - Accent6 3 29" xfId="1302"/>
    <cellStyle name="40% - Accent6 3 3" xfId="1303"/>
    <cellStyle name="40% - Accent6 3 30" xfId="1304"/>
    <cellStyle name="40% - Accent6 3 31" xfId="1305"/>
    <cellStyle name="40% - Accent6 3 32" xfId="1306"/>
    <cellStyle name="40% - Accent6 3 33" xfId="1307"/>
    <cellStyle name="40% - Accent6 3 34" xfId="1308"/>
    <cellStyle name="40% - Accent6 3 35" xfId="1309"/>
    <cellStyle name="40% - Accent6 3 36" xfId="1310"/>
    <cellStyle name="40% - Accent6 3 37" xfId="1311"/>
    <cellStyle name="40% - Accent6 3 4" xfId="1312"/>
    <cellStyle name="40% - Accent6 3 5" xfId="1313"/>
    <cellStyle name="40% - Accent6 3 6" xfId="1314"/>
    <cellStyle name="40% - Accent6 3 7" xfId="1315"/>
    <cellStyle name="40% - Accent6 3 8" xfId="1316"/>
    <cellStyle name="40% - Accent6 3 9" xfId="1317"/>
    <cellStyle name="40% - Accent6 30" xfId="1318"/>
    <cellStyle name="40% - Accent6 31" xfId="1319"/>
    <cellStyle name="40% - Accent6 32" xfId="1320"/>
    <cellStyle name="40% - Accent6 33" xfId="1321"/>
    <cellStyle name="40% - Accent6 34" xfId="1322"/>
    <cellStyle name="40% - Accent6 35" xfId="1323"/>
    <cellStyle name="40% - Accent6 36" xfId="1324"/>
    <cellStyle name="40% - Accent6 37" xfId="1325"/>
    <cellStyle name="40% - Accent6 38" xfId="1326"/>
    <cellStyle name="40% - Accent6 39" xfId="1327"/>
    <cellStyle name="40% - Accent6 4" xfId="1328"/>
    <cellStyle name="40% - Accent6 5" xfId="1329"/>
    <cellStyle name="40% - Accent6 6" xfId="1330"/>
    <cellStyle name="40% - Accent6 7" xfId="1331"/>
    <cellStyle name="40% - Accent6 8" xfId="1332"/>
    <cellStyle name="40% - Accent6 9" xfId="1333"/>
    <cellStyle name="60% - Accent1" xfId="1334"/>
    <cellStyle name="60% - Accent2" xfId="1335"/>
    <cellStyle name="60% - Accent3" xfId="1336"/>
    <cellStyle name="60% - Accent4" xfId="1337"/>
    <cellStyle name="60% - Accent5" xfId="1338"/>
    <cellStyle name="60% - Accent6" xfId="1339"/>
    <cellStyle name="Accent1" xfId="1340"/>
    <cellStyle name="Accent2" xfId="1341"/>
    <cellStyle name="Accent3" xfId="1342"/>
    <cellStyle name="Accent4" xfId="1343"/>
    <cellStyle name="Accent5" xfId="1344"/>
    <cellStyle name="Accent6" xfId="1345"/>
    <cellStyle name="Bad" xfId="1346"/>
    <cellStyle name="Calculation" xfId="1347"/>
    <cellStyle name="Check Cell" xfId="1348"/>
    <cellStyle name="ex62" xfId="1349"/>
    <cellStyle name="Explanatory Text" xfId="1350"/>
    <cellStyle name="Good" xfId="1351"/>
    <cellStyle name="Heading 1" xfId="1352"/>
    <cellStyle name="Heading 2" xfId="1353"/>
    <cellStyle name="Heading 3" xfId="1354"/>
    <cellStyle name="Heading 4" xfId="1355"/>
    <cellStyle name="Input" xfId="1356"/>
    <cellStyle name="Linked Cell" xfId="1357"/>
    <cellStyle name="Neutral" xfId="1358"/>
    <cellStyle name="Note" xfId="1359"/>
    <cellStyle name="Note 10" xfId="1360"/>
    <cellStyle name="Note 11" xfId="1361"/>
    <cellStyle name="Note 12" xfId="1362"/>
    <cellStyle name="Note 13" xfId="1363"/>
    <cellStyle name="Note 14" xfId="1364"/>
    <cellStyle name="Note 15" xfId="1365"/>
    <cellStyle name="Note 16" xfId="1366"/>
    <cellStyle name="Note 17" xfId="1367"/>
    <cellStyle name="Note 18" xfId="1368"/>
    <cellStyle name="Note 19" xfId="1369"/>
    <cellStyle name="Note 2" xfId="1370"/>
    <cellStyle name="Note 2 10" xfId="1371"/>
    <cellStyle name="Note 2 11" xfId="1372"/>
    <cellStyle name="Note 2 12" xfId="1373"/>
    <cellStyle name="Note 2 13" xfId="1374"/>
    <cellStyle name="Note 2 14" xfId="1375"/>
    <cellStyle name="Note 2 15" xfId="1376"/>
    <cellStyle name="Note 2 16" xfId="1377"/>
    <cellStyle name="Note 2 17" xfId="1378"/>
    <cellStyle name="Note 2 18" xfId="1379"/>
    <cellStyle name="Note 2 19" xfId="1380"/>
    <cellStyle name="Note 2 2" xfId="1381"/>
    <cellStyle name="Note 2 20" xfId="1382"/>
    <cellStyle name="Note 2 21" xfId="1383"/>
    <cellStyle name="Note 2 22" xfId="1384"/>
    <cellStyle name="Note 2 23" xfId="1385"/>
    <cellStyle name="Note 2 24" xfId="1386"/>
    <cellStyle name="Note 2 25" xfId="1387"/>
    <cellStyle name="Note 2 26" xfId="1388"/>
    <cellStyle name="Note 2 27" xfId="1389"/>
    <cellStyle name="Note 2 28" xfId="1390"/>
    <cellStyle name="Note 2 29" xfId="1391"/>
    <cellStyle name="Note 2 3" xfId="1392"/>
    <cellStyle name="Note 2 30" xfId="1393"/>
    <cellStyle name="Note 2 31" xfId="1394"/>
    <cellStyle name="Note 2 32" xfId="1395"/>
    <cellStyle name="Note 2 33" xfId="1396"/>
    <cellStyle name="Note 2 34" xfId="1397"/>
    <cellStyle name="Note 2 35" xfId="1398"/>
    <cellStyle name="Note 2 36" xfId="1399"/>
    <cellStyle name="Note 2 37" xfId="1400"/>
    <cellStyle name="Note 2 4" xfId="1401"/>
    <cellStyle name="Note 2 5" xfId="1402"/>
    <cellStyle name="Note 2 6" xfId="1403"/>
    <cellStyle name="Note 2 7" xfId="1404"/>
    <cellStyle name="Note 2 8" xfId="1405"/>
    <cellStyle name="Note 2 9" xfId="1406"/>
    <cellStyle name="Note 20" xfId="1407"/>
    <cellStyle name="Note 21" xfId="1408"/>
    <cellStyle name="Note 22" xfId="1409"/>
    <cellStyle name="Note 23" xfId="1410"/>
    <cellStyle name="Note 24" xfId="1411"/>
    <cellStyle name="Note 25" xfId="1412"/>
    <cellStyle name="Note 26" xfId="1413"/>
    <cellStyle name="Note 27" xfId="1414"/>
    <cellStyle name="Note 28" xfId="1415"/>
    <cellStyle name="Note 29" xfId="1416"/>
    <cellStyle name="Note 3" xfId="1417"/>
    <cellStyle name="Note 3 10" xfId="1418"/>
    <cellStyle name="Note 3 11" xfId="1419"/>
    <cellStyle name="Note 3 12" xfId="1420"/>
    <cellStyle name="Note 3 13" xfId="1421"/>
    <cellStyle name="Note 3 14" xfId="1422"/>
    <cellStyle name="Note 3 15" xfId="1423"/>
    <cellStyle name="Note 3 16" xfId="1424"/>
    <cellStyle name="Note 3 17" xfId="1425"/>
    <cellStyle name="Note 3 18" xfId="1426"/>
    <cellStyle name="Note 3 19" xfId="1427"/>
    <cellStyle name="Note 3 2" xfId="1428"/>
    <cellStyle name="Note 3 20" xfId="1429"/>
    <cellStyle name="Note 3 21" xfId="1430"/>
    <cellStyle name="Note 3 22" xfId="1431"/>
    <cellStyle name="Note 3 23" xfId="1432"/>
    <cellStyle name="Note 3 24" xfId="1433"/>
    <cellStyle name="Note 3 25" xfId="1434"/>
    <cellStyle name="Note 3 26" xfId="1435"/>
    <cellStyle name="Note 3 27" xfId="1436"/>
    <cellStyle name="Note 3 28" xfId="1437"/>
    <cellStyle name="Note 3 29" xfId="1438"/>
    <cellStyle name="Note 3 3" xfId="1439"/>
    <cellStyle name="Note 3 30" xfId="1440"/>
    <cellStyle name="Note 3 31" xfId="1441"/>
    <cellStyle name="Note 3 32" xfId="1442"/>
    <cellStyle name="Note 3 33" xfId="1443"/>
    <cellStyle name="Note 3 34" xfId="1444"/>
    <cellStyle name="Note 3 35" xfId="1445"/>
    <cellStyle name="Note 3 36" xfId="1446"/>
    <cellStyle name="Note 3 37" xfId="1447"/>
    <cellStyle name="Note 3 4" xfId="1448"/>
    <cellStyle name="Note 3 5" xfId="1449"/>
    <cellStyle name="Note 3 6" xfId="1450"/>
    <cellStyle name="Note 3 7" xfId="1451"/>
    <cellStyle name="Note 3 8" xfId="1452"/>
    <cellStyle name="Note 3 9" xfId="1453"/>
    <cellStyle name="Note 30" xfId="1454"/>
    <cellStyle name="Note 31" xfId="1455"/>
    <cellStyle name="Note 32" xfId="1456"/>
    <cellStyle name="Note 33" xfId="1457"/>
    <cellStyle name="Note 34" xfId="1458"/>
    <cellStyle name="Note 35" xfId="1459"/>
    <cellStyle name="Note 36" xfId="1460"/>
    <cellStyle name="Note 37" xfId="1461"/>
    <cellStyle name="Note 38" xfId="1462"/>
    <cellStyle name="Note 39" xfId="1463"/>
    <cellStyle name="Note 4" xfId="1464"/>
    <cellStyle name="Note 5" xfId="1465"/>
    <cellStyle name="Note 6" xfId="1466"/>
    <cellStyle name="Note 7" xfId="1467"/>
    <cellStyle name="Note 8" xfId="1468"/>
    <cellStyle name="Note 9" xfId="1469"/>
    <cellStyle name="Output" xfId="1470"/>
    <cellStyle name="Title" xfId="1471"/>
    <cellStyle name="Total" xfId="1472"/>
    <cellStyle name="Warning Text" xfId="1473"/>
    <cellStyle name="xl34" xfId="1474"/>
    <cellStyle name="xl37" xfId="1475"/>
    <cellStyle name="Обычный" xfId="0" builtinId="0"/>
    <cellStyle name="Обычный 2" xfId="1476"/>
    <cellStyle name="Обычный 3" xfId="1"/>
    <cellStyle name="Тысячи [0]_дох.рас.02.12.98 II вар" xfId="1477"/>
    <cellStyle name="Тысячи_дох.рас.02.12.98 II вар" xfId="14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108"/>
  <sheetViews>
    <sheetView tabSelected="1" view="pageBreakPreview" zoomScale="80" zoomScaleNormal="100" zoomScaleSheetLayoutView="80" workbookViewId="0">
      <pane xSplit="2" ySplit="5" topLeftCell="C6" activePane="bottomRight" state="frozen"/>
      <selection activeCell="B1" sqref="B1"/>
      <selection pane="topRight" activeCell="E1" sqref="E1"/>
      <selection pane="bottomLeft" activeCell="B4" sqref="B4"/>
      <selection pane="bottomRight" activeCell="B2" sqref="B2:D2"/>
    </sheetView>
  </sheetViews>
  <sheetFormatPr defaultRowHeight="16.5"/>
  <cols>
    <col min="1" max="1" width="6" style="1" customWidth="1"/>
    <col min="2" max="2" width="98.28515625" style="63" customWidth="1"/>
    <col min="3" max="4" width="19.28515625" style="64" customWidth="1"/>
    <col min="5" max="5" width="19.5703125" style="2" hidden="1" customWidth="1"/>
    <col min="6" max="6" width="19.28515625" style="2" hidden="1" customWidth="1"/>
    <col min="7" max="7" width="23.7109375" style="2" hidden="1" customWidth="1"/>
    <col min="8" max="16384" width="9.140625" style="2"/>
  </cols>
  <sheetData>
    <row r="1" spans="1:7" ht="105" customHeight="1">
      <c r="B1" s="65" t="s">
        <v>113</v>
      </c>
      <c r="C1" s="65"/>
      <c r="D1" s="65"/>
    </row>
    <row r="2" spans="1:7" ht="50.25" customHeight="1">
      <c r="B2" s="66" t="s">
        <v>0</v>
      </c>
      <c r="C2" s="66"/>
      <c r="D2" s="66"/>
    </row>
    <row r="3" spans="1:7" ht="20.25">
      <c r="B3" s="67"/>
      <c r="C3" s="67"/>
      <c r="D3" s="67"/>
      <c r="E3" s="3"/>
      <c r="F3" s="3"/>
      <c r="G3" s="3"/>
    </row>
    <row r="4" spans="1:7" ht="20.25">
      <c r="B4" s="4"/>
      <c r="C4" s="5"/>
      <c r="D4" s="5"/>
      <c r="E4" s="5"/>
      <c r="F4" s="5"/>
      <c r="G4" s="5"/>
    </row>
    <row r="5" spans="1:7" s="11" customFormat="1" ht="49.5">
      <c r="A5" s="6" t="s">
        <v>1</v>
      </c>
      <c r="B5" s="7" t="s">
        <v>2</v>
      </c>
      <c r="C5" s="8" t="s">
        <v>3</v>
      </c>
      <c r="D5" s="8" t="s">
        <v>4</v>
      </c>
      <c r="E5" s="9" t="s">
        <v>5</v>
      </c>
      <c r="F5" s="9" t="s">
        <v>6</v>
      </c>
      <c r="G5" s="10" t="s">
        <v>7</v>
      </c>
    </row>
    <row r="6" spans="1:7" s="15" customFormat="1">
      <c r="A6" s="12"/>
      <c r="B6" s="13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4"/>
    </row>
    <row r="7" spans="1:7" s="21" customFormat="1">
      <c r="A7" s="16"/>
      <c r="B7" s="17" t="s">
        <v>13</v>
      </c>
      <c r="C7" s="18">
        <f>SUM(C9:C97)</f>
        <v>-390063.49999999994</v>
      </c>
      <c r="D7" s="18">
        <f>SUM(D9:D108)</f>
        <v>0</v>
      </c>
      <c r="E7" s="19">
        <f>SUBTOTAL(9,E9:E107)</f>
        <v>-194666.39999999991</v>
      </c>
      <c r="F7" s="19">
        <f>SUBTOTAL(9,F9:F107)</f>
        <v>-3910.5000000000291</v>
      </c>
      <c r="G7" s="20"/>
    </row>
    <row r="8" spans="1:7" s="21" customFormat="1">
      <c r="A8" s="22">
        <v>1</v>
      </c>
      <c r="B8" s="23" t="s">
        <v>14</v>
      </c>
      <c r="C8" s="24"/>
      <c r="D8" s="24"/>
      <c r="E8" s="19"/>
      <c r="F8" s="19"/>
      <c r="G8" s="20"/>
    </row>
    <row r="9" spans="1:7" ht="31.5">
      <c r="A9" s="25"/>
      <c r="B9" s="26" t="s">
        <v>15</v>
      </c>
      <c r="C9" s="27">
        <v>1156.0999999999999</v>
      </c>
      <c r="D9" s="27">
        <v>1156.0999999999999</v>
      </c>
      <c r="E9" s="28"/>
      <c r="F9" s="28"/>
      <c r="G9" s="29" t="s">
        <v>16</v>
      </c>
    </row>
    <row r="10" spans="1:7">
      <c r="A10" s="25"/>
      <c r="B10" s="30" t="s">
        <v>17</v>
      </c>
      <c r="C10" s="31">
        <v>40000</v>
      </c>
      <c r="D10" s="31"/>
      <c r="E10" s="28"/>
      <c r="F10" s="28"/>
      <c r="G10" s="29" t="s">
        <v>18</v>
      </c>
    </row>
    <row r="11" spans="1:7">
      <c r="A11" s="22" t="s">
        <v>19</v>
      </c>
      <c r="B11" s="23" t="s">
        <v>20</v>
      </c>
      <c r="C11" s="32"/>
      <c r="D11" s="32"/>
      <c r="E11" s="28"/>
      <c r="F11" s="28"/>
      <c r="G11" s="29"/>
    </row>
    <row r="12" spans="1:7" s="21" customFormat="1" ht="31.5">
      <c r="A12" s="22"/>
      <c r="B12" s="33" t="s">
        <v>21</v>
      </c>
      <c r="C12" s="31">
        <v>-4656.1000000000004</v>
      </c>
      <c r="D12" s="31">
        <v>-4656.1000000000004</v>
      </c>
      <c r="E12" s="34"/>
      <c r="F12" s="34"/>
      <c r="G12" s="35"/>
    </row>
    <row r="13" spans="1:7" s="21" customFormat="1" ht="31.5">
      <c r="A13" s="22"/>
      <c r="B13" s="26" t="s">
        <v>21</v>
      </c>
      <c r="C13" s="31">
        <v>-1152</v>
      </c>
      <c r="D13" s="31">
        <v>-1152</v>
      </c>
      <c r="E13" s="34"/>
      <c r="F13" s="34"/>
      <c r="G13" s="35"/>
    </row>
    <row r="14" spans="1:7" s="21" customFormat="1">
      <c r="A14" s="22" t="s">
        <v>8</v>
      </c>
      <c r="B14" s="23" t="s">
        <v>22</v>
      </c>
      <c r="C14" s="32"/>
      <c r="D14" s="32"/>
      <c r="E14" s="34"/>
      <c r="F14" s="34"/>
      <c r="G14" s="35"/>
    </row>
    <row r="15" spans="1:7" s="21" customFormat="1">
      <c r="A15" s="22"/>
      <c r="B15" s="26" t="s">
        <v>23</v>
      </c>
      <c r="C15" s="31">
        <v>-117593.1</v>
      </c>
      <c r="D15" s="31"/>
      <c r="E15" s="36">
        <v>1821546.2</v>
      </c>
      <c r="F15" s="36">
        <v>263577.09999999998</v>
      </c>
      <c r="G15" s="37" t="s">
        <v>24</v>
      </c>
    </row>
    <row r="16" spans="1:7" s="21" customFormat="1">
      <c r="A16" s="22"/>
      <c r="B16" s="38" t="s">
        <v>25</v>
      </c>
      <c r="C16" s="39">
        <v>161.4</v>
      </c>
      <c r="D16" s="39"/>
      <c r="E16" s="34"/>
      <c r="F16" s="34"/>
      <c r="G16" s="35" t="s">
        <v>26</v>
      </c>
    </row>
    <row r="17" spans="1:7" s="21" customFormat="1">
      <c r="A17" s="22"/>
      <c r="B17" s="26" t="s">
        <v>27</v>
      </c>
      <c r="C17" s="39">
        <v>5750</v>
      </c>
      <c r="D17" s="39"/>
      <c r="E17" s="34"/>
      <c r="F17" s="34"/>
      <c r="G17" s="35"/>
    </row>
    <row r="18" spans="1:7" s="21" customFormat="1">
      <c r="A18" s="22"/>
      <c r="B18" s="26" t="s">
        <v>28</v>
      </c>
      <c r="C18" s="39">
        <v>684.1</v>
      </c>
      <c r="D18" s="39"/>
      <c r="E18" s="34"/>
      <c r="F18" s="34"/>
      <c r="G18" s="35"/>
    </row>
    <row r="19" spans="1:7" s="21" customFormat="1">
      <c r="A19" s="22"/>
      <c r="B19" s="26" t="s">
        <v>29</v>
      </c>
      <c r="C19" s="39">
        <v>32782.6</v>
      </c>
      <c r="D19" s="39">
        <v>32782.6</v>
      </c>
      <c r="E19" s="34"/>
      <c r="F19" s="34"/>
      <c r="G19" s="35"/>
    </row>
    <row r="20" spans="1:7" s="21" customFormat="1">
      <c r="A20" s="22" t="s">
        <v>9</v>
      </c>
      <c r="B20" s="23" t="s">
        <v>30</v>
      </c>
      <c r="C20" s="40"/>
      <c r="D20" s="40"/>
      <c r="E20" s="34"/>
      <c r="F20" s="34"/>
      <c r="G20" s="35"/>
    </row>
    <row r="21" spans="1:7" s="21" customFormat="1">
      <c r="A21" s="22"/>
      <c r="B21" s="26" t="s">
        <v>31</v>
      </c>
      <c r="C21" s="41">
        <v>1300</v>
      </c>
      <c r="D21" s="41">
        <v>1300</v>
      </c>
      <c r="E21" s="34"/>
      <c r="F21" s="34"/>
      <c r="G21" s="35" t="s">
        <v>26</v>
      </c>
    </row>
    <row r="22" spans="1:7" s="21" customFormat="1" ht="31.5">
      <c r="A22" s="22"/>
      <c r="B22" s="26" t="s">
        <v>32</v>
      </c>
      <c r="C22" s="41">
        <v>1152</v>
      </c>
      <c r="D22" s="41">
        <v>1152</v>
      </c>
      <c r="E22" s="34"/>
      <c r="F22" s="34"/>
      <c r="G22" s="35" t="s">
        <v>26</v>
      </c>
    </row>
    <row r="23" spans="1:7" s="21" customFormat="1">
      <c r="A23" s="22"/>
      <c r="B23" s="26" t="s">
        <v>33</v>
      </c>
      <c r="C23" s="41">
        <v>-3750</v>
      </c>
      <c r="D23" s="41"/>
      <c r="E23" s="34"/>
      <c r="F23" s="34"/>
      <c r="G23" s="35"/>
    </row>
    <row r="24" spans="1:7" s="21" customFormat="1">
      <c r="A24" s="22" t="s">
        <v>11</v>
      </c>
      <c r="B24" s="23" t="s">
        <v>34</v>
      </c>
      <c r="C24" s="42"/>
      <c r="D24" s="42"/>
      <c r="E24" s="34"/>
      <c r="F24" s="34"/>
      <c r="G24" s="35"/>
    </row>
    <row r="25" spans="1:7" s="21" customFormat="1">
      <c r="A25" s="22"/>
      <c r="B25" s="26" t="s">
        <v>35</v>
      </c>
      <c r="C25" s="41">
        <v>80</v>
      </c>
      <c r="D25" s="41"/>
      <c r="E25" s="34"/>
      <c r="F25" s="34"/>
      <c r="G25" s="35"/>
    </row>
    <row r="26" spans="1:7" s="21" customFormat="1">
      <c r="A26" s="22" t="s">
        <v>12</v>
      </c>
      <c r="B26" s="23" t="s">
        <v>36</v>
      </c>
      <c r="C26" s="42"/>
      <c r="D26" s="42"/>
      <c r="E26" s="34"/>
      <c r="F26" s="34"/>
      <c r="G26" s="35"/>
    </row>
    <row r="27" spans="1:7" s="21" customFormat="1" ht="47.25">
      <c r="A27" s="22"/>
      <c r="B27" s="43" t="s">
        <v>37</v>
      </c>
      <c r="C27" s="41">
        <v>-3921.6</v>
      </c>
      <c r="D27" s="41"/>
      <c r="E27" s="34"/>
      <c r="F27" s="34"/>
      <c r="G27" s="35"/>
    </row>
    <row r="28" spans="1:7" s="21" customFormat="1" ht="47.25">
      <c r="A28" s="22"/>
      <c r="B28" s="43" t="s">
        <v>38</v>
      </c>
      <c r="C28" s="41">
        <v>-4229.3999999999996</v>
      </c>
      <c r="D28" s="41"/>
      <c r="E28" s="34"/>
      <c r="F28" s="34"/>
      <c r="G28" s="35"/>
    </row>
    <row r="29" spans="1:7" s="21" customFormat="1" ht="31.5">
      <c r="A29" s="22"/>
      <c r="B29" s="43" t="s">
        <v>39</v>
      </c>
      <c r="C29" s="41">
        <v>-14894.1</v>
      </c>
      <c r="D29" s="41"/>
      <c r="E29" s="34"/>
      <c r="F29" s="34"/>
      <c r="G29" s="35"/>
    </row>
    <row r="30" spans="1:7" s="21" customFormat="1">
      <c r="A30" s="22" t="s">
        <v>10</v>
      </c>
      <c r="B30" s="23" t="s">
        <v>40</v>
      </c>
      <c r="C30" s="42"/>
      <c r="D30" s="42"/>
      <c r="E30" s="34"/>
      <c r="F30" s="34"/>
      <c r="G30" s="35"/>
    </row>
    <row r="31" spans="1:7" s="21" customFormat="1">
      <c r="A31" s="22"/>
      <c r="B31" s="26" t="s">
        <v>41</v>
      </c>
      <c r="C31" s="41">
        <v>-29982.1</v>
      </c>
      <c r="D31" s="41"/>
      <c r="E31" s="34"/>
      <c r="F31" s="34"/>
      <c r="G31" s="35"/>
    </row>
    <row r="32" spans="1:7" s="21" customFormat="1" ht="31.5">
      <c r="A32" s="22"/>
      <c r="B32" s="26" t="s">
        <v>42</v>
      </c>
      <c r="C32" s="41">
        <v>177.1</v>
      </c>
      <c r="D32" s="41"/>
      <c r="E32" s="34"/>
      <c r="F32" s="34"/>
      <c r="G32" s="35" t="s">
        <v>43</v>
      </c>
    </row>
    <row r="33" spans="1:7" s="21" customFormat="1" ht="47.25">
      <c r="A33" s="22"/>
      <c r="B33" s="26" t="s">
        <v>44</v>
      </c>
      <c r="C33" s="41">
        <v>5798.4</v>
      </c>
      <c r="D33" s="41"/>
      <c r="E33" s="34"/>
      <c r="F33" s="34"/>
      <c r="G33" s="35" t="s">
        <v>43</v>
      </c>
    </row>
    <row r="34" spans="1:7" s="21" customFormat="1" ht="47.25">
      <c r="A34" s="22"/>
      <c r="B34" s="26" t="s">
        <v>45</v>
      </c>
      <c r="C34" s="41">
        <v>1000</v>
      </c>
      <c r="D34" s="41">
        <v>1000</v>
      </c>
      <c r="E34" s="34"/>
      <c r="F34" s="34"/>
      <c r="G34" s="35" t="s">
        <v>43</v>
      </c>
    </row>
    <row r="35" spans="1:7" s="21" customFormat="1">
      <c r="A35" s="22"/>
      <c r="B35" s="26" t="s">
        <v>46</v>
      </c>
      <c r="C35" s="41">
        <v>52338.8</v>
      </c>
      <c r="D35" s="41">
        <v>52338.8</v>
      </c>
      <c r="E35" s="34"/>
      <c r="F35" s="34"/>
      <c r="G35" s="35" t="s">
        <v>43</v>
      </c>
    </row>
    <row r="36" spans="1:7" s="21" customFormat="1" ht="47.25">
      <c r="A36" s="22"/>
      <c r="B36" s="26" t="s">
        <v>47</v>
      </c>
      <c r="C36" s="41">
        <v>26.5</v>
      </c>
      <c r="D36" s="41"/>
      <c r="E36" s="34"/>
      <c r="F36" s="34"/>
      <c r="G36" s="35"/>
    </row>
    <row r="37" spans="1:7" s="21" customFormat="1">
      <c r="A37" s="22"/>
      <c r="B37" s="26" t="s">
        <v>48</v>
      </c>
      <c r="C37" s="41">
        <v>800</v>
      </c>
      <c r="D37" s="41"/>
      <c r="E37" s="34"/>
      <c r="F37" s="34"/>
      <c r="G37" s="35"/>
    </row>
    <row r="38" spans="1:7" s="21" customFormat="1">
      <c r="A38" s="22" t="s">
        <v>49</v>
      </c>
      <c r="B38" s="23" t="s">
        <v>50</v>
      </c>
      <c r="C38" s="42"/>
      <c r="D38" s="42"/>
      <c r="E38" s="34"/>
      <c r="F38" s="34"/>
      <c r="G38" s="35"/>
    </row>
    <row r="39" spans="1:7" s="21" customFormat="1" ht="24" customHeight="1">
      <c r="A39" s="22"/>
      <c r="B39" s="44" t="s">
        <v>51</v>
      </c>
      <c r="C39" s="41">
        <v>-2200</v>
      </c>
      <c r="D39" s="41"/>
      <c r="E39" s="45"/>
      <c r="F39" s="45"/>
      <c r="G39" s="35"/>
    </row>
    <row r="40" spans="1:7" s="21" customFormat="1" ht="70.5" customHeight="1">
      <c r="A40" s="22"/>
      <c r="B40" s="46" t="s">
        <v>52</v>
      </c>
      <c r="C40" s="41">
        <v>-1020.2</v>
      </c>
      <c r="D40" s="41"/>
      <c r="E40" s="45"/>
      <c r="F40" s="45"/>
      <c r="G40" s="47"/>
    </row>
    <row r="41" spans="1:7" s="21" customFormat="1">
      <c r="A41" s="22" t="s">
        <v>53</v>
      </c>
      <c r="B41" s="23" t="s">
        <v>54</v>
      </c>
      <c r="C41" s="42"/>
      <c r="D41" s="42"/>
      <c r="E41" s="45"/>
      <c r="F41" s="45"/>
      <c r="G41" s="47"/>
    </row>
    <row r="42" spans="1:7">
      <c r="A42" s="25"/>
      <c r="B42" s="26" t="s">
        <v>55</v>
      </c>
      <c r="C42" s="41">
        <v>1900</v>
      </c>
      <c r="D42" s="41"/>
      <c r="E42" s="28"/>
      <c r="F42" s="28"/>
      <c r="G42" s="28" t="s">
        <v>56</v>
      </c>
    </row>
    <row r="43" spans="1:7">
      <c r="A43" s="22" t="s">
        <v>57</v>
      </c>
      <c r="B43" s="48" t="s">
        <v>58</v>
      </c>
      <c r="C43" s="42"/>
      <c r="D43" s="42"/>
      <c r="E43" s="28"/>
      <c r="F43" s="28"/>
      <c r="G43" s="49"/>
    </row>
    <row r="44" spans="1:7">
      <c r="A44" s="25"/>
      <c r="B44" s="50" t="s">
        <v>59</v>
      </c>
      <c r="C44" s="41">
        <v>43218.6</v>
      </c>
      <c r="D44" s="41">
        <v>43218.6</v>
      </c>
      <c r="E44" s="28"/>
      <c r="F44" s="28"/>
      <c r="G44" s="51"/>
    </row>
    <row r="45" spans="1:7">
      <c r="A45" s="25"/>
      <c r="B45" s="50" t="s">
        <v>60</v>
      </c>
      <c r="C45" s="41">
        <v>-2253.5</v>
      </c>
      <c r="D45" s="41"/>
      <c r="E45" s="28"/>
      <c r="F45" s="28"/>
      <c r="G45" s="51"/>
    </row>
    <row r="46" spans="1:7" ht="21" customHeight="1">
      <c r="A46" s="25"/>
      <c r="B46" s="50" t="s">
        <v>61</v>
      </c>
      <c r="C46" s="41">
        <v>-989.2</v>
      </c>
      <c r="D46" s="41"/>
      <c r="E46" s="28"/>
      <c r="F46" s="28"/>
      <c r="G46" s="51"/>
    </row>
    <row r="47" spans="1:7" ht="23.25" customHeight="1">
      <c r="A47" s="22" t="s">
        <v>62</v>
      </c>
      <c r="B47" s="23" t="s">
        <v>63</v>
      </c>
      <c r="C47" s="42"/>
      <c r="D47" s="42"/>
      <c r="E47" s="28"/>
      <c r="F47" s="28"/>
      <c r="G47" s="51"/>
    </row>
    <row r="48" spans="1:7" ht="36.75" customHeight="1">
      <c r="A48" s="25"/>
      <c r="B48" s="26" t="s">
        <v>64</v>
      </c>
      <c r="C48" s="41">
        <v>50</v>
      </c>
      <c r="D48" s="41"/>
      <c r="E48" s="28"/>
      <c r="F48" s="28"/>
      <c r="G48" s="29"/>
    </row>
    <row r="49" spans="1:7">
      <c r="A49" s="22" t="s">
        <v>65</v>
      </c>
      <c r="B49" s="23" t="s">
        <v>66</v>
      </c>
      <c r="C49" s="42"/>
      <c r="D49" s="42"/>
      <c r="E49" s="28"/>
      <c r="F49" s="28"/>
      <c r="G49" s="29"/>
    </row>
    <row r="50" spans="1:7" ht="31.5">
      <c r="A50" s="25"/>
      <c r="B50" s="26" t="s">
        <v>67</v>
      </c>
      <c r="C50" s="41">
        <v>278.8</v>
      </c>
      <c r="D50" s="41"/>
      <c r="E50" s="28"/>
      <c r="F50" s="28"/>
      <c r="G50" s="29"/>
    </row>
    <row r="51" spans="1:7">
      <c r="A51" s="25"/>
      <c r="B51" s="26" t="s">
        <v>68</v>
      </c>
      <c r="C51" s="41">
        <v>29</v>
      </c>
      <c r="D51" s="41"/>
      <c r="E51" s="28"/>
      <c r="F51" s="28"/>
      <c r="G51" s="29"/>
    </row>
    <row r="52" spans="1:7" ht="31.5">
      <c r="A52" s="25"/>
      <c r="B52" s="52" t="s">
        <v>69</v>
      </c>
      <c r="C52" s="41">
        <v>98892</v>
      </c>
      <c r="D52" s="41">
        <v>98892</v>
      </c>
      <c r="E52" s="28"/>
      <c r="F52" s="28"/>
      <c r="G52" s="29"/>
    </row>
    <row r="53" spans="1:7" ht="71.25" customHeight="1">
      <c r="A53" s="25"/>
      <c r="B53" s="26" t="s">
        <v>70</v>
      </c>
      <c r="C53" s="41">
        <v>258.10000000000002</v>
      </c>
      <c r="D53" s="41"/>
      <c r="E53" s="28"/>
      <c r="F53" s="28"/>
      <c r="G53" s="29"/>
    </row>
    <row r="54" spans="1:7" ht="63">
      <c r="A54" s="25"/>
      <c r="B54" s="26" t="s">
        <v>71</v>
      </c>
      <c r="C54" s="41">
        <v>-134831.5</v>
      </c>
      <c r="D54" s="41"/>
      <c r="E54" s="28"/>
      <c r="F54" s="28"/>
      <c r="G54" s="29"/>
    </row>
    <row r="55" spans="1:7">
      <c r="A55" s="22" t="s">
        <v>72</v>
      </c>
      <c r="B55" s="23" t="s">
        <v>73</v>
      </c>
      <c r="C55" s="42"/>
      <c r="D55" s="42"/>
      <c r="E55" s="28"/>
      <c r="F55" s="28"/>
      <c r="G55" s="29"/>
    </row>
    <row r="56" spans="1:7">
      <c r="A56" s="25"/>
      <c r="B56" s="68" t="s">
        <v>74</v>
      </c>
      <c r="C56" s="41">
        <v>-2500</v>
      </c>
      <c r="D56" s="41">
        <v>-2500</v>
      </c>
      <c r="E56" s="28"/>
      <c r="F56" s="28"/>
      <c r="G56" s="29"/>
    </row>
    <row r="57" spans="1:7">
      <c r="A57" s="25"/>
      <c r="B57" s="69"/>
      <c r="C57" s="41">
        <v>-4332.2</v>
      </c>
      <c r="D57" s="41">
        <v>-4332.2</v>
      </c>
      <c r="E57" s="28"/>
      <c r="F57" s="28"/>
      <c r="G57" s="29"/>
    </row>
    <row r="58" spans="1:7">
      <c r="A58" s="25"/>
      <c r="B58" s="69"/>
      <c r="C58" s="41">
        <v>-1000</v>
      </c>
      <c r="D58" s="41">
        <v>-1000</v>
      </c>
      <c r="E58" s="28"/>
      <c r="F58" s="28"/>
      <c r="G58" s="29"/>
    </row>
    <row r="59" spans="1:7">
      <c r="A59" s="25"/>
      <c r="B59" s="69"/>
      <c r="C59" s="41">
        <v>-795.3</v>
      </c>
      <c r="D59" s="41">
        <v>-795.3</v>
      </c>
      <c r="E59" s="28"/>
      <c r="F59" s="28"/>
      <c r="G59" s="29"/>
    </row>
    <row r="60" spans="1:7">
      <c r="A60" s="25"/>
      <c r="B60" s="69"/>
      <c r="C60" s="41">
        <v>-2872.5</v>
      </c>
      <c r="D60" s="41">
        <v>-2872.5</v>
      </c>
      <c r="E60" s="28"/>
      <c r="F60" s="28"/>
      <c r="G60" s="29"/>
    </row>
    <row r="61" spans="1:7">
      <c r="A61" s="25"/>
      <c r="B61" s="69"/>
      <c r="C61" s="41">
        <v>-200</v>
      </c>
      <c r="D61" s="41">
        <v>-200</v>
      </c>
      <c r="E61" s="28"/>
      <c r="F61" s="28"/>
      <c r="G61" s="29"/>
    </row>
    <row r="62" spans="1:7">
      <c r="A62" s="25"/>
      <c r="B62" s="69"/>
      <c r="C62" s="41">
        <v>-3000</v>
      </c>
      <c r="D62" s="41">
        <v>-3000</v>
      </c>
      <c r="E62" s="28"/>
      <c r="F62" s="28"/>
      <c r="G62" s="29"/>
    </row>
    <row r="63" spans="1:7">
      <c r="A63" s="25"/>
      <c r="B63" s="69"/>
      <c r="C63" s="41">
        <v>7000</v>
      </c>
      <c r="D63" s="41">
        <v>7000</v>
      </c>
      <c r="E63" s="28"/>
      <c r="F63" s="28"/>
      <c r="G63" s="29"/>
    </row>
    <row r="64" spans="1:7">
      <c r="A64" s="25"/>
      <c r="B64" s="70"/>
      <c r="C64" s="41">
        <v>7700</v>
      </c>
      <c r="D64" s="41">
        <v>7700</v>
      </c>
      <c r="E64" s="28"/>
      <c r="F64" s="28"/>
      <c r="G64" s="29"/>
    </row>
    <row r="65" spans="1:7">
      <c r="A65" s="25"/>
      <c r="B65" s="33" t="s">
        <v>75</v>
      </c>
      <c r="C65" s="41">
        <v>4665</v>
      </c>
      <c r="D65" s="41">
        <v>4665</v>
      </c>
      <c r="E65" s="28"/>
      <c r="F65" s="28"/>
      <c r="G65" s="29"/>
    </row>
    <row r="66" spans="1:7" ht="31.5">
      <c r="A66" s="25"/>
      <c r="B66" s="33" t="s">
        <v>76</v>
      </c>
      <c r="C66" s="41">
        <v>2500</v>
      </c>
      <c r="D66" s="41">
        <v>2500</v>
      </c>
      <c r="E66" s="28"/>
      <c r="F66" s="28"/>
      <c r="G66" s="29"/>
    </row>
    <row r="67" spans="1:7">
      <c r="A67" s="25"/>
      <c r="B67" s="33" t="s">
        <v>77</v>
      </c>
      <c r="C67" s="41">
        <v>-518.5</v>
      </c>
      <c r="D67" s="41"/>
      <c r="E67" s="28"/>
      <c r="F67" s="28"/>
      <c r="G67" s="29"/>
    </row>
    <row r="68" spans="1:7">
      <c r="A68" s="25"/>
      <c r="B68" s="33" t="s">
        <v>78</v>
      </c>
      <c r="C68" s="41">
        <v>-1073.3</v>
      </c>
      <c r="D68" s="41"/>
      <c r="E68" s="28"/>
      <c r="F68" s="28"/>
      <c r="G68" s="29"/>
    </row>
    <row r="69" spans="1:7">
      <c r="A69" s="25"/>
      <c r="B69" s="33" t="s">
        <v>79</v>
      </c>
      <c r="C69" s="41">
        <v>-2219.1999999999998</v>
      </c>
      <c r="D69" s="41"/>
      <c r="E69" s="39">
        <v>-15091.2</v>
      </c>
      <c r="F69" s="39">
        <v>-18810</v>
      </c>
      <c r="G69" s="53"/>
    </row>
    <row r="70" spans="1:7" ht="53.25" customHeight="1">
      <c r="A70" s="25"/>
      <c r="B70" s="33" t="s">
        <v>80</v>
      </c>
      <c r="C70" s="41">
        <v>-17652.7</v>
      </c>
      <c r="D70" s="41"/>
      <c r="E70" s="28"/>
      <c r="F70" s="28"/>
      <c r="G70" s="29"/>
    </row>
    <row r="71" spans="1:7" ht="31.5">
      <c r="A71" s="25"/>
      <c r="B71" s="33" t="s">
        <v>81</v>
      </c>
      <c r="C71" s="41">
        <v>-457</v>
      </c>
      <c r="D71" s="41"/>
      <c r="E71" s="28"/>
      <c r="F71" s="28"/>
      <c r="G71" s="29"/>
    </row>
    <row r="72" spans="1:7">
      <c r="A72" s="25"/>
      <c r="B72" s="33" t="s">
        <v>82</v>
      </c>
      <c r="C72" s="41">
        <v>-7000</v>
      </c>
      <c r="D72" s="41"/>
      <c r="E72" s="28"/>
      <c r="F72" s="28"/>
      <c r="G72" s="29"/>
    </row>
    <row r="73" spans="1:7">
      <c r="A73" s="22" t="s">
        <v>83</v>
      </c>
      <c r="B73" s="23" t="s">
        <v>84</v>
      </c>
      <c r="C73" s="42"/>
      <c r="D73" s="42"/>
      <c r="E73" s="28"/>
      <c r="F73" s="28"/>
      <c r="G73" s="29"/>
    </row>
    <row r="74" spans="1:7" ht="31.5">
      <c r="A74" s="25"/>
      <c r="B74" s="26" t="s">
        <v>85</v>
      </c>
      <c r="C74" s="41">
        <v>1828.6</v>
      </c>
      <c r="D74" s="41"/>
      <c r="E74" s="28"/>
      <c r="F74" s="28"/>
      <c r="G74" s="29"/>
    </row>
    <row r="75" spans="1:7" ht="31.5">
      <c r="A75" s="25"/>
      <c r="B75" s="26" t="s">
        <v>86</v>
      </c>
      <c r="C75" s="41">
        <v>-199114.4</v>
      </c>
      <c r="D75" s="41">
        <v>-199114.4</v>
      </c>
      <c r="E75" s="28"/>
      <c r="F75" s="28"/>
      <c r="G75" s="29"/>
    </row>
    <row r="76" spans="1:7">
      <c r="A76" s="25"/>
      <c r="B76" s="26" t="s">
        <v>87</v>
      </c>
      <c r="C76" s="41">
        <v>-1300</v>
      </c>
      <c r="D76" s="41">
        <v>-1300</v>
      </c>
      <c r="E76" s="28"/>
      <c r="F76" s="28"/>
      <c r="G76" s="29"/>
    </row>
    <row r="77" spans="1:7">
      <c r="A77" s="25"/>
      <c r="B77" s="26" t="s">
        <v>88</v>
      </c>
      <c r="C77" s="41">
        <v>15874.9</v>
      </c>
      <c r="D77" s="41"/>
      <c r="E77" s="54">
        <v>11711.6</v>
      </c>
      <c r="F77" s="28"/>
      <c r="G77" s="29"/>
    </row>
    <row r="78" spans="1:7" ht="31.5">
      <c r="A78" s="25"/>
      <c r="B78" s="26" t="s">
        <v>89</v>
      </c>
      <c r="C78" s="41">
        <v>-46560.9</v>
      </c>
      <c r="D78" s="41">
        <v>-46560.9</v>
      </c>
      <c r="E78" s="28"/>
      <c r="F78" s="28"/>
      <c r="G78" s="29"/>
    </row>
    <row r="79" spans="1:7">
      <c r="A79" s="25"/>
      <c r="B79" s="26" t="s">
        <v>90</v>
      </c>
      <c r="C79" s="41">
        <v>-63244.4</v>
      </c>
      <c r="D79" s="41"/>
      <c r="E79" s="28"/>
      <c r="F79" s="28"/>
      <c r="G79" s="29"/>
    </row>
    <row r="80" spans="1:7" ht="24.75" customHeight="1">
      <c r="A80" s="25"/>
      <c r="B80" s="26" t="s">
        <v>91</v>
      </c>
      <c r="C80" s="41">
        <v>6117.2</v>
      </c>
      <c r="D80" s="41"/>
      <c r="E80" s="28"/>
      <c r="F80" s="28"/>
      <c r="G80" s="29"/>
    </row>
    <row r="81" spans="1:7">
      <c r="A81" s="25"/>
      <c r="B81" s="26" t="s">
        <v>92</v>
      </c>
      <c r="C81" s="41">
        <v>-928.6</v>
      </c>
      <c r="D81" s="41"/>
      <c r="E81" s="28"/>
      <c r="F81" s="28"/>
      <c r="G81" s="29"/>
    </row>
    <row r="82" spans="1:7" ht="31.5">
      <c r="A82" s="22" t="s">
        <v>93</v>
      </c>
      <c r="B82" s="23" t="s">
        <v>94</v>
      </c>
      <c r="C82" s="42"/>
      <c r="D82" s="42"/>
      <c r="E82" s="28"/>
      <c r="F82" s="28"/>
      <c r="G82" s="29"/>
    </row>
    <row r="83" spans="1:7">
      <c r="A83" s="25"/>
      <c r="B83" s="26" t="s">
        <v>95</v>
      </c>
      <c r="C83" s="41">
        <v>-2553.5</v>
      </c>
      <c r="D83" s="41"/>
      <c r="E83" s="28"/>
      <c r="F83" s="28"/>
      <c r="G83" s="29"/>
    </row>
    <row r="84" spans="1:7">
      <c r="A84" s="22" t="s">
        <v>96</v>
      </c>
      <c r="B84" s="23" t="s">
        <v>97</v>
      </c>
      <c r="C84" s="42"/>
      <c r="D84" s="42"/>
      <c r="E84" s="28"/>
      <c r="F84" s="28"/>
      <c r="G84" s="29"/>
    </row>
    <row r="85" spans="1:7">
      <c r="A85" s="25"/>
      <c r="B85" s="46" t="s">
        <v>98</v>
      </c>
      <c r="C85" s="41">
        <v>1998.6</v>
      </c>
      <c r="D85" s="41"/>
      <c r="E85" s="28"/>
      <c r="F85" s="28"/>
      <c r="G85" s="29"/>
    </row>
    <row r="86" spans="1:7">
      <c r="A86" s="25"/>
      <c r="B86" s="46" t="s">
        <v>99</v>
      </c>
      <c r="C86" s="41">
        <v>73.5</v>
      </c>
      <c r="D86" s="41"/>
      <c r="E86" s="28"/>
      <c r="F86" s="28"/>
      <c r="G86" s="29"/>
    </row>
    <row r="87" spans="1:7">
      <c r="A87" s="22" t="s">
        <v>100</v>
      </c>
      <c r="B87" s="23" t="s">
        <v>101</v>
      </c>
      <c r="C87" s="42"/>
      <c r="D87" s="42"/>
      <c r="E87" s="28"/>
      <c r="F87" s="28"/>
      <c r="G87" s="29"/>
    </row>
    <row r="88" spans="1:7">
      <c r="A88" s="25"/>
      <c r="B88" s="26" t="s">
        <v>102</v>
      </c>
      <c r="C88" s="41">
        <v>-1100</v>
      </c>
      <c r="D88" s="41"/>
      <c r="E88" s="28"/>
      <c r="F88" s="28"/>
      <c r="G88" s="29"/>
    </row>
    <row r="89" spans="1:7">
      <c r="A89" s="25"/>
      <c r="B89" s="26" t="s">
        <v>103</v>
      </c>
      <c r="C89" s="41">
        <v>-11800</v>
      </c>
      <c r="D89" s="41"/>
      <c r="E89" s="28"/>
      <c r="F89" s="28"/>
      <c r="G89" s="29"/>
    </row>
    <row r="90" spans="1:7">
      <c r="A90" s="25"/>
      <c r="B90" s="26" t="s">
        <v>104</v>
      </c>
      <c r="C90" s="41">
        <v>-1000</v>
      </c>
      <c r="D90" s="41"/>
      <c r="E90" s="28"/>
      <c r="F90" s="28"/>
      <c r="G90" s="29"/>
    </row>
    <row r="91" spans="1:7">
      <c r="A91" s="25"/>
      <c r="B91" s="26" t="s">
        <v>105</v>
      </c>
      <c r="C91" s="41">
        <v>-14700</v>
      </c>
      <c r="D91" s="41"/>
      <c r="E91" s="28"/>
      <c r="F91" s="28"/>
      <c r="G91" s="29"/>
    </row>
    <row r="92" spans="1:7">
      <c r="A92" s="25"/>
      <c r="B92" s="26" t="s">
        <v>106</v>
      </c>
      <c r="C92" s="41">
        <v>-40000</v>
      </c>
      <c r="D92" s="41"/>
      <c r="E92" s="28"/>
      <c r="F92" s="28"/>
      <c r="G92" s="29"/>
    </row>
    <row r="93" spans="1:7" ht="31.5">
      <c r="A93" s="25"/>
      <c r="B93" s="26" t="s">
        <v>107</v>
      </c>
      <c r="C93" s="41">
        <v>396.9</v>
      </c>
      <c r="D93" s="41"/>
      <c r="E93" s="28"/>
      <c r="F93" s="28"/>
      <c r="G93" s="29"/>
    </row>
    <row r="94" spans="1:7" ht="47.25">
      <c r="A94" s="25"/>
      <c r="B94" s="26" t="s">
        <v>108</v>
      </c>
      <c r="C94" s="41">
        <v>7565.3</v>
      </c>
      <c r="D94" s="41"/>
      <c r="E94" s="28"/>
      <c r="F94" s="28"/>
      <c r="G94" s="29"/>
    </row>
    <row r="95" spans="1:7">
      <c r="A95" s="22" t="s">
        <v>109</v>
      </c>
      <c r="B95" s="23" t="s">
        <v>110</v>
      </c>
      <c r="C95" s="42"/>
      <c r="D95" s="42"/>
      <c r="E95" s="28"/>
      <c r="F95" s="28"/>
      <c r="G95" s="29"/>
    </row>
    <row r="96" spans="1:7">
      <c r="A96" s="25"/>
      <c r="B96" s="26" t="s">
        <v>111</v>
      </c>
      <c r="C96" s="41">
        <v>46560.9</v>
      </c>
      <c r="D96" s="41">
        <v>46560.9</v>
      </c>
      <c r="E96" s="54">
        <v>-2012833</v>
      </c>
      <c r="F96" s="54">
        <v>-248677.6</v>
      </c>
      <c r="G96" s="55"/>
    </row>
    <row r="97" spans="1:12">
      <c r="A97" s="25"/>
      <c r="B97" s="26" t="s">
        <v>112</v>
      </c>
      <c r="C97" s="41">
        <v>-32782.6</v>
      </c>
      <c r="D97" s="41">
        <v>-32782.6</v>
      </c>
      <c r="E97" s="54"/>
      <c r="F97" s="54"/>
      <c r="G97" s="55"/>
    </row>
    <row r="98" spans="1:12">
      <c r="A98" s="25"/>
      <c r="B98" s="26"/>
      <c r="C98" s="41"/>
      <c r="D98" s="41"/>
      <c r="E98" s="28"/>
      <c r="F98" s="28"/>
      <c r="G98" s="29"/>
    </row>
    <row r="99" spans="1:12">
      <c r="A99" s="25"/>
      <c r="B99" s="56"/>
      <c r="C99" s="57"/>
      <c r="D99" s="57"/>
      <c r="E99" s="58"/>
      <c r="F99" s="58"/>
      <c r="G99" s="59"/>
    </row>
    <row r="100" spans="1:12">
      <c r="A100" s="25"/>
      <c r="B100" s="56"/>
      <c r="C100" s="57"/>
      <c r="D100" s="57"/>
      <c r="E100" s="58"/>
      <c r="F100" s="58"/>
      <c r="G100" s="59"/>
    </row>
    <row r="101" spans="1:12">
      <c r="A101" s="25"/>
      <c r="B101" s="60"/>
      <c r="C101" s="57"/>
      <c r="D101" s="57"/>
      <c r="E101" s="58"/>
      <c r="F101" s="58"/>
      <c r="G101" s="59"/>
    </row>
    <row r="102" spans="1:12" s="61" customFormat="1">
      <c r="A102" s="25"/>
      <c r="B102" s="60"/>
      <c r="C102" s="57"/>
      <c r="D102" s="57"/>
      <c r="E102" s="58"/>
      <c r="F102" s="58"/>
      <c r="G102" s="59"/>
      <c r="H102" s="2"/>
      <c r="I102" s="2"/>
      <c r="J102" s="2"/>
      <c r="K102" s="2"/>
      <c r="L102" s="2"/>
    </row>
    <row r="103" spans="1:12" s="61" customFormat="1">
      <c r="A103" s="25"/>
      <c r="B103" s="60"/>
      <c r="C103" s="57"/>
      <c r="D103" s="57"/>
      <c r="E103" s="58"/>
      <c r="F103" s="58"/>
      <c r="G103" s="59"/>
      <c r="H103" s="2"/>
      <c r="I103" s="2"/>
      <c r="J103" s="2"/>
      <c r="K103" s="2"/>
      <c r="L103" s="2"/>
    </row>
    <row r="104" spans="1:12" s="61" customFormat="1">
      <c r="A104" s="25"/>
      <c r="B104" s="60"/>
      <c r="C104" s="57"/>
      <c r="D104" s="57"/>
      <c r="E104" s="58"/>
      <c r="F104" s="58"/>
      <c r="G104" s="59"/>
      <c r="H104" s="2"/>
      <c r="I104" s="2"/>
      <c r="J104" s="2"/>
      <c r="K104" s="2"/>
      <c r="L104" s="2"/>
    </row>
    <row r="105" spans="1:12" s="61" customFormat="1">
      <c r="A105" s="25"/>
      <c r="B105" s="60"/>
      <c r="C105" s="57"/>
      <c r="D105" s="57"/>
      <c r="E105" s="58"/>
      <c r="F105" s="58"/>
      <c r="G105" s="59"/>
      <c r="H105" s="2"/>
      <c r="I105" s="2"/>
      <c r="J105" s="2"/>
      <c r="K105" s="2"/>
      <c r="L105" s="2"/>
    </row>
    <row r="106" spans="1:12" s="61" customFormat="1">
      <c r="A106" s="25"/>
      <c r="B106" s="60"/>
      <c r="C106" s="57"/>
      <c r="D106" s="57"/>
      <c r="E106" s="58"/>
      <c r="F106" s="58"/>
      <c r="G106" s="59"/>
      <c r="H106" s="2"/>
      <c r="I106" s="2"/>
      <c r="J106" s="2"/>
      <c r="K106" s="2"/>
      <c r="L106" s="2"/>
    </row>
    <row r="107" spans="1:12" s="61" customFormat="1">
      <c r="A107" s="25"/>
      <c r="B107" s="56"/>
      <c r="C107" s="19"/>
      <c r="D107" s="19"/>
      <c r="E107" s="19"/>
      <c r="F107" s="19"/>
      <c r="G107" s="62"/>
      <c r="H107" s="2"/>
      <c r="I107" s="2"/>
      <c r="J107" s="2"/>
      <c r="K107" s="2"/>
      <c r="L107" s="2"/>
    </row>
    <row r="108" spans="1:12" s="61" customFormat="1">
      <c r="A108" s="25"/>
      <c r="B108" s="56"/>
      <c r="C108" s="57"/>
      <c r="D108" s="57"/>
      <c r="E108" s="58"/>
      <c r="F108" s="58"/>
      <c r="G108" s="59"/>
      <c r="H108" s="2"/>
      <c r="I108" s="2"/>
      <c r="J108" s="2"/>
      <c r="K108" s="2"/>
      <c r="L108" s="2"/>
    </row>
  </sheetData>
  <autoFilter ref="A6:N97">
    <filterColumn colId="2"/>
  </autoFilter>
  <mergeCells count="4">
    <mergeCell ref="B1:D1"/>
    <mergeCell ref="B2:D2"/>
    <mergeCell ref="B3:D3"/>
    <mergeCell ref="B56:B64"/>
  </mergeCells>
  <pageMargins left="0.70866141732283472" right="0" top="0.59055118110236227" bottom="0.55118110236220474" header="0.31496062992125984" footer="0.15748031496062992"/>
  <pageSetup paperSize="9" scale="65" fitToHeight="6" orientation="portrait" r:id="rId1"/>
  <headerFooter differentFirst="1" alignWithMargins="0">
    <oddHeader xml:space="preserve">&amp;C&amp;P&amp;R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новому (2)</vt:lpstr>
      <vt:lpstr>'по новому (2)'!Заголовки_для_печати</vt:lpstr>
      <vt:lpstr>'по новому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sokolovasn</dc:creator>
  <cp:lastModifiedBy>sokolovasn</cp:lastModifiedBy>
  <dcterms:created xsi:type="dcterms:W3CDTF">2022-03-30T07:58:10Z</dcterms:created>
  <dcterms:modified xsi:type="dcterms:W3CDTF">2022-03-30T13:41:08Z</dcterms:modified>
</cp:coreProperties>
</file>